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2"/>
  <workbookPr defaultThemeVersion="166925"/>
  <mc:AlternateContent xmlns:mc="http://schemas.openxmlformats.org/markup-compatibility/2006">
    <mc:Choice Requires="x15">
      <x15ac:absPath xmlns:x15ac="http://schemas.microsoft.com/office/spreadsheetml/2010/11/ac" url="C:\Users\rr1\Downloads\"/>
    </mc:Choice>
  </mc:AlternateContent>
  <xr:revisionPtr revIDLastSave="0" documentId="8_{275822E2-60F5-4308-8DFE-60D00EFA229F}" xr6:coauthVersionLast="47" xr6:coauthVersionMax="47" xr10:uidLastSave="{00000000-0000-0000-0000-000000000000}"/>
  <bookViews>
    <workbookView xWindow="-120" yWindow="-120" windowWidth="29040" windowHeight="17640" firstSheet="2" activeTab="2" xr2:uid="{84647AB5-9B91-43DF-8459-CC1DEB3B8D5C}"/>
  </bookViews>
  <sheets>
    <sheet name="CA_LMFA_CBs_08292022.csv" sheetId="6" state="hidden" r:id="rId1"/>
    <sheet name="Census Block Data" sheetId="11" r:id="rId2"/>
    <sheet name="Map Layers" sheetId="10"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<sst xmlns="http://schemas.openxmlformats.org/spreadsheetml/2006/main" count="213" uniqueCount="195">
  <si>
    <t>Field</t>
  </si>
  <si>
    <t>Display Name</t>
  </si>
  <si>
    <t>Description (Technical)</t>
  </si>
  <si>
    <t>Example data</t>
  </si>
  <si>
    <t>CB2010</t>
  </si>
  <si>
    <t>Census Block ID</t>
  </si>
  <si>
    <t>15-digit 2010 Census Block FIPS code</t>
  </si>
  <si>
    <t>CountyFIPS</t>
  </si>
  <si>
    <t>County ID</t>
  </si>
  <si>
    <t>5-digit 2010 County FIPS code</t>
  </si>
  <si>
    <t>County</t>
  </si>
  <si>
    <t>County Name</t>
  </si>
  <si>
    <t>County name</t>
  </si>
  <si>
    <t>Riverside</t>
  </si>
  <si>
    <t>LMFA</t>
  </si>
  <si>
    <t>Priority Area ID</t>
  </si>
  <si>
    <t>Unique Priority Area ID comprised of county FIPS code, a dash, and 4-digit (zero padded) integer</t>
  </si>
  <si>
    <t>LMFAID</t>
  </si>
  <si>
    <t>Within Priority Area</t>
  </si>
  <si>
    <t>True/False if CB is within a Priority Area</t>
  </si>
  <si>
    <t>06065-33</t>
  </si>
  <si>
    <t>CBServedLocations</t>
  </si>
  <si>
    <t>Served Locations</t>
  </si>
  <si>
    <t>Number of served Fabric Locations within the CB based on CPUC method of determining served, underserved and unserved.  It will also, count unserved and underserved locations in RDOF areas as served.</t>
  </si>
  <si>
    <t>CBUnderservedLocations</t>
  </si>
  <si>
    <t>Unserved Locations</t>
  </si>
  <si>
    <t>Number of Unserved Fabric Locations within the CB based on CPUC method of determining served, underserved and unserved.  It will also, count unserved and underserved locations in RDOF areas as served.</t>
  </si>
  <si>
    <t>CBUnservedLocations</t>
  </si>
  <si>
    <t>ServedUnderserved Locations</t>
  </si>
  <si>
    <t>Number of Served and Underserved Fabric Locations within the CB based on CPUC method of determining served, underserved and unserved.  It will also, count unserved and underserved locations in RDOF areas as served.</t>
  </si>
  <si>
    <t>CBServedUnderservedLocations</t>
  </si>
  <si>
    <t>Underserved Locations</t>
  </si>
  <si>
    <t>Number of Underserved Fabric Locations within the CB based on CPUC method of determining served, underserved and unserved.  It will also, count unserved and underserved locations in RDOF areas as served.</t>
  </si>
  <si>
    <t>CBTotalLocations</t>
  </si>
  <si>
    <t>Total Locations</t>
  </si>
  <si>
    <t>Total of Served, Underserved, and Unserved locations within the Census Block</t>
  </si>
  <si>
    <t>CBServedTotalNetworkInvestment</t>
  </si>
  <si>
    <t>Served Network Investment</t>
  </si>
  <si>
    <t>Total investment for Served locations within the Census Block</t>
  </si>
  <si>
    <t>CBUnderservedTotalNetworkInvestment</t>
  </si>
  <si>
    <t>Unserved Network Investment</t>
  </si>
  <si>
    <t>Total investment for Unserved locations within the Census Block</t>
  </si>
  <si>
    <t>CBUnservedTotalNetworkInvestment</t>
  </si>
  <si>
    <t>Underserved Network Investment</t>
  </si>
  <si>
    <t>Total investment for Underserved locations within the Census Block</t>
  </si>
  <si>
    <t>CBServedUnderservedTotalNetworkInvestment</t>
  </si>
  <si>
    <t>ServedUnderserved Network Investment</t>
  </si>
  <si>
    <t>Displayed as Served Total Network Investment but will contain Underserved Total Network Investment</t>
  </si>
  <si>
    <t>CBTotalNetworkInvestment</t>
  </si>
  <si>
    <t>Total Network Investment</t>
  </si>
  <si>
    <t>Total of Served, underserved, and unserved investment within the Census Block</t>
  </si>
  <si>
    <t>CBTribal</t>
  </si>
  <si>
    <t>Tribal Area</t>
  </si>
  <si>
    <t>Census Block intersects a BIA tribal area (True/False)</t>
  </si>
  <si>
    <t>CBEstNPV_EBITDA</t>
  </si>
  <si>
    <t>Est. NPV EBITDA</t>
  </si>
  <si>
    <t>The estimated Net Present Value presented as EBITDA within the Census Block</t>
  </si>
  <si>
    <t>CBEstNPV_ContMargin</t>
  </si>
  <si>
    <t>Est. NPV Contribution Margin</t>
  </si>
  <si>
    <t>The estimated Net Present Value presented as Contribution Margin within the Census Block</t>
  </si>
  <si>
    <t>CBEstCumulative_EBITDA</t>
  </si>
  <si>
    <t>Est. Cumulative EBITDA</t>
  </si>
  <si>
    <t>The estimated Cumulative EBITDA within the Census Block</t>
  </si>
  <si>
    <t>CBEstCumulative_ContMargin</t>
  </si>
  <si>
    <t>Est. Cumulative Cont. Margin</t>
  </si>
  <si>
    <t>The estimated Cumulative Contribution Margin within the Census Block</t>
  </si>
  <si>
    <t>CBEstCumulative_Revenue</t>
  </si>
  <si>
    <t>Est. Revenue</t>
  </si>
  <si>
    <t>The estimated Revenue within the Census Block</t>
  </si>
  <si>
    <t>CBHU</t>
  </si>
  <si>
    <t>Housing Units (2010 Census)</t>
  </si>
  <si>
    <t>2010 Housing Unit Estimate for the Census Block</t>
  </si>
  <si>
    <t>CBHH</t>
  </si>
  <si>
    <t>Households (2010 Census)</t>
  </si>
  <si>
    <t>2010 Household Estimate for the Census Block</t>
  </si>
  <si>
    <t>CBPop</t>
  </si>
  <si>
    <t>Population (2010 Census)</t>
  </si>
  <si>
    <t>2010 Population Estimate for the Census Block</t>
  </si>
  <si>
    <t>CBMedianIncome</t>
  </si>
  <si>
    <t>Median Income (2010 Census)</t>
  </si>
  <si>
    <t>2010 Median Income for the Census Block</t>
  </si>
  <si>
    <t>CBFundingNeeded</t>
  </si>
  <si>
    <t>Est. Subsidy Need</t>
  </si>
  <si>
    <t>Funding needed to support only the Unserved Locations within the Census Block.</t>
  </si>
  <si>
    <t>CBNoHUs</t>
  </si>
  <si>
    <t xml:space="preserve">No Housing Units Flag </t>
  </si>
  <si>
    <t>Census Block has no 2010 Housing Units (True/False)</t>
  </si>
  <si>
    <t>CBMTFCCCount</t>
  </si>
  <si>
    <t>Feature Class Code Count</t>
  </si>
  <si>
    <t>Count of Unserved locations within Census Block that intersect the selected MTFCC boundaries.  
MTFCC designations which are considered within count are listed below.
K2180 - Governmental/Park - A place or area set aside for recreation or preservation of a cultural or natural resource.
K2184 - Park/State Park, Forest, or Recreation Area - A place or area set aside for recreation or preservation of a cultural or natural resource and under the administration of a state government.
K2186 - Park/County Park, Forest, or Recreation Area - A place or area set aside for recreation or preservation of a cultural or natural resource and under the administration of a county government.
K1228 - Potential Living Quarters/Campground - An area used for setting up mobile temporary living quarters (camp) or holding a camp meeting, sometimes providing utilities and other amenities.
K1235 - Potential Living Quarters/Juvenile Institution - A facility (correctional or non-correctional) where groups of juveniles reside; this includes training schools, detention centers, residential treatment centers and orphanages.
K2190 - Park/Other Park, Forest, or Recreation Area (quasi-public, independent park commission, etc.) - A place or area set aside for recreation or preservation of a cultural or natural resource and under the administration of some other type of government or agency such as an independent park authority or commission.
K2182 - Park/National Forest or Other Federal Land - Land under the jurisdiction of the U.S. Forest Service or other federal agency, excluding National Park Service land.
K2189 - Park/Private Park, Forest, or Recreation Area - A privately owned place or area set aside for recreation or preservation of a cultural or natural resource.
K1237 - Potential Living Quarters/Federal Penitentiary, State Prison, or Prison Farm - A facility that serves as a place for the confinement of adult persons in lawful detention, administered by the federal government or a state government.
K2366 - Commercial Workplace/Other Employment Center - A place of employment not elsewhere classified or of unknown type.
K2561 - Other Workplace/Golf Course - A public or private facility designed for playing golf.
K1226 - Potential Living Quarters/Housing Facility/Dormitory for Workers - A facility providing housing for a number of persons employed as semi- permanent or seasonal laborers.
K2457 - Transportation Terminal/Airportï¿½Statistical Representation - The area of an airport adjusted to include whole tabulation blocks used for the delineation of urban areas.
K1231 - Potential Living Quarters/Hospital/Hospice/Urgent Care Facility - A facility where the sick or injured may receive medical or surgical attention. [including infirmary]
K2543 - Other Workplace/School or Academy - An institution for preschool, elementary or secondary study, teaching, and learning.
K2582 - Other Workplace/Cemetery - A place or area for burying the dead. [including burying ground and memorial garden]
K2362 - Commercial Workplace/Industrial Building or Industrial Park - One or more manufacturing establishments within an area zoned for fabrication, construction, or other similar trades.
K2400 - Workplaces/Transportation Terminal - A facility where one or more modes of transportation can be accessed by people or for the shipment of goods; examples of such a facility include marine terminal, bus station, train station, airport and truck warehouse.
K2361 - Commercial Workplace/Shopping Center or Major Retail Center - A group of retail establishments within a planned subdivision sharing a common parking area.
K1227 - Potential Living Quarters/Hotel, Motel, Resort, Spa, Hostel, YMCA, or YWCA - A facility providing transient lodging or living quarters, generally for some payment.
K2188 - Park/Incorporated Place Park, Forest, or Recreation Area - A place or area set aside for recreation or preservation of a cultural or natural resource and under the administration of a municipal government.
K2540 - Other Workplace/University or College - An institution for post-secondary study, teaching, and learning. [including seminary]
K2181 - Park/National Park Service Land - Land under the jurisdiction of the National Park Service, including National Parks, most National Monuments, and certain other lands.
K1233 - Potential Living Quarters/Nursing Home, Retirement Home, or Home for the Aged - A facility to house and provide care for the elderly.
K2363 - Commercial Workplace/Office Building or Office Park - One or more structures containing employees performing business, clerical, or professional services.
K2564 - Other Workplace/Amusement Center - A facility that offers entertainment, performances or sporting events. Examples include arena, auditorium, theater, stadium, coliseum, race course, theme park, fairgrounds and shooting range.
K1236 - Potential Living Quarters/Local Jail or Detention Center - A facility that serves as a place for the confinement of adult persons in lawful detention, administered by a local (tribal, county, municipal, etc.) government.
K2185 - Park/Regional Park, Forest, or Recreation Area - A place or area set aside for recreation or preservation of a cultural or natural resource and under the administration of a regional government.
K2165 - Governmental/Government Center - A place used by members of government (either federal, state, local, or tribal) for administration and public business.
K1223 - Potential Living Quarters/Trailer Court or Mobile Home Park - An area in which parking space for house trailers is rented, usually providing utilities and services.</t>
  </si>
  <si>
    <t>CTCES</t>
  </si>
  <si>
    <t>CalEnviroScreen Score</t>
  </si>
  <si>
    <t>CalEnviroScreen 4.0 tract level weighted value</t>
  </si>
  <si>
    <t>SEVI</t>
  </si>
  <si>
    <t>Socioeconomic Vulnerability Index</t>
  </si>
  <si>
    <t>CalenviroScreen SEVI (socioeconomic vulnerability index) tract level weighted value</t>
  </si>
  <si>
    <t>HighCost</t>
  </si>
  <si>
    <t>HighCost Investment</t>
  </si>
  <si>
    <t>True/False Census Block Total Investment greater than $9200</t>
  </si>
  <si>
    <t>CAF2</t>
  </si>
  <si>
    <t>CAF II Census Block</t>
  </si>
  <si>
    <t>True/False if CB is within a CAF2 block</t>
  </si>
  <si>
    <t>BBAdoption</t>
  </si>
  <si>
    <t>Broadband Adoption</t>
  </si>
  <si>
    <t>Percent broadbad adpotion in the Priority Area. Census Block Group Level data from ACS.</t>
  </si>
  <si>
    <t>TBD - Yet to be added</t>
  </si>
  <si>
    <t>Low Income Households</t>
  </si>
  <si>
    <t>Number of low income households in the Prirority Area.  Census Tract level data from SEVI.</t>
  </si>
  <si>
    <t>Display Name in the Map</t>
  </si>
  <si>
    <t>Description</t>
  </si>
  <si>
    <t>Census Block number.</t>
  </si>
  <si>
    <t>061070001002109</t>
  </si>
  <si>
    <t xml:space="preserve">County </t>
  </si>
  <si>
    <t>County name.</t>
  </si>
  <si>
    <t>Mono</t>
  </si>
  <si>
    <t>Census Block within Tribal Area</t>
  </si>
  <si>
    <t>1 if Census Block is identified as part of tribal area defined by the Bureau of Indian Affairs and U.S. Census Bureau. Otherwise value is 0.</t>
  </si>
  <si>
    <t>Housing Units</t>
  </si>
  <si>
    <t>Housing unit estimate within a Block based on the 2020 Census.</t>
  </si>
  <si>
    <t>Households</t>
  </si>
  <si>
    <t>Household estimate for a Block based on the 2020 Census.</t>
  </si>
  <si>
    <t>Population</t>
  </si>
  <si>
    <t>Population estimate for a Block based on the 2020 Census.</t>
  </si>
  <si>
    <t>Median Household Income</t>
  </si>
  <si>
    <t>Median household income by Census Block based on the 2020 Census.</t>
  </si>
  <si>
    <t xml:space="preserve">Calenviroscreen 4.0 </t>
  </si>
  <si>
    <t>Informational only. Tract-level weighted percentile score of environmental, health, and socioeconomic information that helps identify California communities that are most affected by many sources of pollution, and where people are often especially vulnerable to pollution’s effects. Note: Calenviroscreen (CES) 4.0 data  is displayed only for Census Blocks with serviceable locations. Tract-level data can be directly extracted from the CES 4.0 dataset by downloading it from the California Office of Environmental Health Hazard Assessment (OEHHA) at https://oehha.ca.gov/calenviroscreen/report/calenviroscreen-40</t>
  </si>
  <si>
    <t>Informational only. Tract-level weighted score of five socioeconomic indicators from the Calenviroscreen 4.0 that show the standing of a community: poverty, unemployment, educational attainment, linguistic isolation, and percent of income spent on housing. Note: SEVI data  is displayed only for Census Blocks with serviceable locations. Tract-level SEVI data can be directly extracted from the CES 4.0 dataset by downloading it from the California Office of Environmental Health Hazard Assessment (OEHHA) at https://oehha.ca.gov/calenviroscreen/report/calenviroscreen-40</t>
  </si>
  <si>
    <t>Disadvantaged Communities</t>
  </si>
  <si>
    <t xml:space="preserve">Shows CalEPA's designation of communities as disadvantaged based on the following four categories: (1) census tracts receiving the highest 25 percent of overall scores in CalEnviroScreen 4.0; (2) census tracts lacking overall scores in CalEnviroScreen 4.0 due to data gaps, but receiving the highest 5 percent of CalEnviroScreen 4.0 cumulative pollution burden scores; (3) census tracts identified in the 2017 DAC designation as disadvantaged, regardless of their scores in CalEnviroScreen 4.0; (4) and areas under the control of federally recognized Tribes. </t>
  </si>
  <si>
    <t>CalEnviroscreen 4.0 Top 25%</t>
  </si>
  <si>
    <t>Low-Income Area</t>
  </si>
  <si>
    <t>1 if Census Block is identified as a low-income area, which is defined as an area where aggregated household incomes are less than 80 percent of area or state median income. Otherwise value is 0. Median income dataset is from the California Department of Finance's 5-year estimates based from the 2016-2020 American Community Survey, which can be downloaded from https://dof.ca.gov/reports/demographic-reports/american-community-survey/</t>
  </si>
  <si>
    <t>Mass Market Unserved Locations</t>
  </si>
  <si>
    <t>Number of mass market locations within the Census Block that are estimated to be unserved by broadband.</t>
  </si>
  <si>
    <t>Total broadband serviceable mass market locations within the Census Block.</t>
  </si>
  <si>
    <t>Served Underserved Locations</t>
  </si>
  <si>
    <t>This is the total amount of money needed to install a Fiber to the Premises infrastructure for the locations that are currently considered served within the area of the census block.</t>
  </si>
  <si>
    <t>This is the total amount of money needed to install a Fiber to the Premises infrastructure for the locations that are currently considered unserved within the area of the census block.</t>
  </si>
  <si>
    <t>This is the total amount of money needed to install a Fiber to the Premises infrastructure for the locations that are currently considered underserved within the area of the census block.</t>
  </si>
  <si>
    <t>This is the total amount of money needed to install a Fiber to the Premises infrastructure for all locations within the area of the census block, including served, underserved, and unserved locations.</t>
  </si>
  <si>
    <t>NPV EBITDA</t>
  </si>
  <si>
    <t xml:space="preserve">This is a calculation of the net present value of earnings before interest, taxes, depreciation, and amortization (EBITDA) for the area of the census block.  EBITDA = Revenue - Operating Expenses.  EBITDA is a measure of return against variable costs.  </t>
  </si>
  <si>
    <t>NPV Contribution Margin</t>
  </si>
  <si>
    <t xml:space="preserve">This is a calculation of the net present value of the contribution margin for the area of the census block.  Contribution Margin = EBITDA - Capital Expenses.  Contribution margin is a measure of the return against both variable and fixed costs.  </t>
  </si>
  <si>
    <t>Cumulative EBITDA</t>
  </si>
  <si>
    <t xml:space="preserve">This is the estimated cumulative non-discounted earnings before interest, taxes, depreciation, and amortization (EBITDA) for the area of the census block.  </t>
  </si>
  <si>
    <t>Cumulative Contribution Margin</t>
  </si>
  <si>
    <t xml:space="preserve">This is the estimated cumulative non-discounted contribution margin for the area of the census block. </t>
  </si>
  <si>
    <t>Cumulative Revenue</t>
  </si>
  <si>
    <t>This is the estimated cumulative non-discounted revenue for the area of the census block.</t>
  </si>
  <si>
    <t>Subsidy Need</t>
  </si>
  <si>
    <t>The estimated funding needed to support only the unserved locations within the Census Block.</t>
  </si>
  <si>
    <t xml:space="preserve">No Housing Units </t>
  </si>
  <si>
    <t>1 if Census Block has no housing units in 2010. Otherwise value is 0.</t>
  </si>
  <si>
    <t xml:space="preserve">Count of unserved locations within Census Block that intersect the selected MTFCC boundaries. </t>
  </si>
  <si>
    <t>High Cost Investment</t>
  </si>
  <si>
    <t>1 if Census Block total investment is greater than $9200. Otherwise value is 0.</t>
  </si>
  <si>
    <t>NOTE: Data are only displayed for Census Blocks that have one or more serviceable locations.</t>
  </si>
  <si>
    <t>Layer </t>
  </si>
  <si>
    <t xml:space="preserve"> Geographic Level</t>
  </si>
  <si>
    <t>Description </t>
  </si>
  <si>
    <t>CA Statewide Middle Mile Map </t>
  </si>
  <si>
    <t xml:space="preserve"> Statewide</t>
  </si>
  <si>
    <t>Shows the proposed 10,000-mile statewide open-access middle-mile broadband network - June 9, 2022 version. Current version of the proposed locations is available at https://middle-mile-broadband-initiative.cdt.ca.gov/</t>
  </si>
  <si>
    <t>Mass Market Unserved Locations </t>
  </si>
  <si>
    <t xml:space="preserve"> Hexagon Bin</t>
  </si>
  <si>
    <t xml:space="preserve">Shows the range of the number of unserved mass market locations lacking access to wireline 25 Mbps downstream and 3 Mbps upstream excluding legacy technology (e.g., Digital Subscriber Line and Cable DOCSIS 2.0 or older) using a GIS technique known as "feature binning." Individual unserved locations are aggregated into hexagonal container bins of more than one unserved location, where one hexagon represents an area approximately 1/10th of a square kilometer. The hex bin approach is designed as equally sized and scalable geometric bins for summary, display, and comprehension of large datasets. </t>
  </si>
  <si>
    <t xml:space="preserve"> Census Block</t>
  </si>
  <si>
    <t>Shows CalEPA's designation of disadvantaged communities based on the following four categories: (1) census tracts receiving the highest 25 percent of overall scores in CalEnviroScreen 4.0; (2) census tracts lacking overall scores in CalEnviroScreen 4.0 due to data gaps, but receiving the highest 5 percent of CalEnviroScreen 4.0 cumulative pollution burden scores; (3) census tracts identified in the 2017 DAC designation as disadvantaged, regardless of their scores in CalEnviroScreen 4.0; (4) and areas under the control of federally recognized Tribes. Note: Disadvantaged Communities data is displayed only for Census Blocks with serviceable locations. Tract-level data can be directly downloaded from https://calepa.ca.gov/envjustice/ghginvest/</t>
  </si>
  <si>
    <t>Low-Income Areas</t>
  </si>
  <si>
    <t xml:space="preserve"> Census Block Group</t>
  </si>
  <si>
    <t>Shows low-income areas where aggregated household incomes are less than 80 percent of county or state median income. Median income dataset is from the California Department of Finance's 5-year estimates based from the 2016-2020 American Community Survey, which can be downloaded from https://dof.ca.gov/reports/demographic-reports/american-community-survey/</t>
  </si>
  <si>
    <t>CalEnviroScreen 4.0 (informational only)</t>
  </si>
  <si>
    <t>Informational layer only. Shows communities disproportionately burdened by multiple sources of pollution and with population characteristics that make them more sensitive to pollution. Note: CalEnviroScreen (CES) 4.0 data  is displayed only for Census Blocks with serviceable locations. Tract-level data can be directly extracted from the CES 4.0 dataset by downloading it from the California Office of Environmental Health Hazard Assessment (OEHHA) at https://oehha.ca.gov/calenviroscreen/report/calenviroscreen-40</t>
  </si>
  <si>
    <t>Socioeconomic Vulnerability Index (informational only) </t>
  </si>
  <si>
    <t>Informational layer only. Describes the relative socioeconomic standing of a community based on five indicators from Calenviroscreen 4.0: poverty, unemployment, educational attainment, linguistic isolation, and percent of income spent on housing. Calenviroscreen is a screening methodology used to identify California communities that are disproportionately burdened by multiple sources of pollution. Note: SEVI data  is displayed only for Census Blocks with serviceable locations. Tract-level SEVI data can be directly extracted from the CES 4.0 dataset by downloading it from the California Office of Environmental Health Hazard Assessment (OEHHA) at https://oehha.ca.gov/calenviroscreen/report/calenviroscreen-40</t>
  </si>
  <si>
    <t>Census Blocks</t>
  </si>
  <si>
    <t xml:space="preserve"> Block</t>
  </si>
  <si>
    <t>Shows the boundaries for all Blocks in California based on the 2020 Census. Only Blocks with one or more serviceable locations are included.</t>
  </si>
  <si>
    <t>Cities and Census Designated Places</t>
  </si>
  <si>
    <t>City or Census Designated Place</t>
  </si>
  <si>
    <t>Shows California's 1,611 cities and Census designated places, which are statistical equivalents of incorporated places and represent unincorporated communities that do not have a legally defined boundary or an active, functioning governmental structure. Examples of CDPs include unincorporated communities, planned communities, military installments, university towns, and resort towns.</t>
  </si>
  <si>
    <t>Senate Districts </t>
  </si>
  <si>
    <t xml:space="preserve"> Senate District</t>
  </si>
  <si>
    <t>Shows the boundaries for California’s 40 Senate districts established by the California Citizens Redistricting Commission in December 2021. </t>
  </si>
  <si>
    <t>Assembly Districts </t>
  </si>
  <si>
    <t xml:space="preserve"> Assembly District</t>
  </si>
  <si>
    <t>Shows the boundaries for California’s 80 Assembly districts established by the California Citizens Redistricting Commission in December 2021. </t>
  </si>
  <si>
    <t>Counties</t>
  </si>
  <si>
    <t xml:space="preserve"> County</t>
  </si>
  <si>
    <t>Shows boundaries for California's 58 counties.</t>
  </si>
  <si>
    <t>Tribal Lands </t>
  </si>
  <si>
    <t xml:space="preserve"> Tribal Area</t>
  </si>
  <si>
    <t>Shows the boundaries for tribal areas for 109 federally recognized in California as defined by the Bureau of Indian Affairs and U.S. Census Bureau.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</si>
</sst>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00000000000"/>
    <numFmt numFmtId="165" formatCode="00000"/>
    <numFmt numFmtId="166" formatCode="&quot;$&quot;#,##0.00"/>
  </numFmts>
  <fonts count="9">
    <font>
      <sz val="11"/>
      <color theme="1"/>
      <name val="Calibri"/>
      <family val="2"/>
      <scheme val="minor"/>
    </font>
    <font>
      <sz val="11"/>
      <color theme="1"/>
      <name val="Calibri"/>
      <family val="2"/>
      <scheme val="minor"/>
    </font>
    <font>
      <b/>
      <sz val="11"/>
      <color rgb="FF000000"/>
      <name val="Calibri"/>
      <family val="2"/>
      <scheme val="minor"/>
    </font>
    <font>
      <sz val="11"/>
      <color rgb="FF000000"/>
      <name val="Calibri"/>
      <family val="2"/>
    </font>
    <font>
      <sz val="11"/>
      <name val="Calibri"/>
      <family val="2"/>
      <scheme val="minor"/>
    </font>
    <font>
      <sz val="11"/>
      <color rgb="FF000000"/>
      <name val="Calibri"/>
    </font>
    <font>
      <b/>
      <sz val="11"/>
      <color theme="1"/>
      <name val="Calibri"/>
      <family val="2"/>
      <scheme val="minor"/>
    </font>
    <font>
      <sz val="11"/>
      <color theme="1"/>
      <name val="Calibri"/>
    </font>
    <font>
      <sz val="11"/>
      <color theme="1"/>
      <name val="Calibri"/>
      <family val="2"/>
    </font>
  </fonts>
  <fills count="4">
    <fill>
      <patternFill patternType="none"/>
    </fill>
    <fill>
      <patternFill patternType="gray125"/>
    </fill>
    <fill>
      <patternFill patternType="solid">
        <fgColor rgb="FFE7E6E6"/>
        <bgColor rgb="FF000000"/>
      </patternFill>
    </fill>
    <fill>
      <patternFill patternType="solid">
        <fgColor rgb="FFF2F2F2"/>
        <bgColor indexed="64"/>
      </patternFill>
    </fill>
  </fills>
  <borders count="6">
    <border>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5">
    <xf numFmtId="0" fontId="0" fillId="0" borderId="0" xfId="0"/>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3" fillId="0" borderId="0" xfId="0" applyFont="1" applyAlignment="1">
      <alignment vertical="top" wrapText="1"/>
    </xf>
    <xf numFmtId="164" fontId="0" fillId="0" borderId="0" xfId="0" applyNumberFormat="1"/>
    <xf numFmtId="0" fontId="2" fillId="2" borderId="1" xfId="0" applyFont="1" applyFill="1" applyBorder="1"/>
    <xf numFmtId="0" fontId="2" fillId="2" borderId="2" xfId="0" applyFont="1" applyFill="1" applyBorder="1"/>
    <xf numFmtId="0" fontId="2" fillId="2" borderId="3" xfId="0" applyFont="1" applyFill="1" applyBorder="1"/>
    <xf numFmtId="165" fontId="0" fillId="0" borderId="0" xfId="0" applyNumberFormat="1"/>
    <xf numFmtId="44" fontId="0" fillId="0" borderId="0" xfId="1" applyFont="1"/>
    <xf numFmtId="0" fontId="4" fillId="0" borderId="0" xfId="0" applyFont="1"/>
    <xf numFmtId="0" fontId="0" fillId="0" borderId="0" xfId="0" applyAlignment="1">
      <alignment horizontal="right"/>
    </xf>
    <xf numFmtId="0" fontId="6" fillId="0" borderId="0" xfId="0" applyFont="1"/>
    <xf numFmtId="49" fontId="0" fillId="0" borderId="0" xfId="0" applyNumberFormat="1" applyAlignment="1">
      <alignment vertical="center" wrapText="1"/>
    </xf>
    <xf numFmtId="49" fontId="0" fillId="0" borderId="4" xfId="0" applyNumberFormat="1" applyBorder="1" applyAlignment="1">
      <alignment vertical="center" wrapText="1"/>
    </xf>
    <xf numFmtId="49" fontId="6" fillId="3" borderId="4" xfId="0" applyNumberFormat="1" applyFont="1" applyFill="1" applyBorder="1" applyAlignment="1">
      <alignment vertical="center" wrapText="1"/>
    </xf>
    <xf numFmtId="49" fontId="7" fillId="0" borderId="4" xfId="0" applyNumberFormat="1" applyFont="1" applyBorder="1" applyAlignment="1">
      <alignment vertical="center" wrapText="1"/>
    </xf>
    <xf numFmtId="0" fontId="2" fillId="2" borderId="5" xfId="0" applyFont="1" applyFill="1" applyBorder="1"/>
    <xf numFmtId="0" fontId="2" fillId="2" borderId="5" xfId="0" applyFont="1" applyFill="1" applyBorder="1" applyAlignment="1">
      <alignment wrapText="1"/>
    </xf>
    <xf numFmtId="0" fontId="2" fillId="2" borderId="5" xfId="0" applyFont="1" applyFill="1" applyBorder="1" applyAlignment="1">
      <alignment horizontal="right"/>
    </xf>
    <xf numFmtId="1" fontId="0" fillId="0" borderId="5" xfId="0" applyNumberFormat="1" applyBorder="1" applyAlignment="1">
      <alignment horizontal="right"/>
    </xf>
    <xf numFmtId="49" fontId="8" fillId="0" borderId="4" xfId="0" applyNumberFormat="1" applyFont="1" applyBorder="1" applyAlignment="1">
      <alignment vertical="center" wrapText="1"/>
    </xf>
    <xf numFmtId="49" fontId="3" fillId="0" borderId="4" xfId="0" applyNumberFormat="1" applyFont="1" applyBorder="1" applyAlignment="1">
      <alignment vertical="center" wrapText="1"/>
    </xf>
    <xf numFmtId="2" fontId="0" fillId="0" borderId="5" xfId="0" applyNumberFormat="1" applyBorder="1"/>
    <xf numFmtId="2" fontId="0" fillId="0" borderId="5" xfId="0" applyNumberFormat="1" applyBorder="1" applyAlignment="1">
      <alignment wrapText="1"/>
    </xf>
    <xf numFmtId="2" fontId="0" fillId="0" borderId="5" xfId="0" applyNumberFormat="1" applyBorder="1" applyAlignment="1">
      <alignment horizontal="right"/>
    </xf>
    <xf numFmtId="2" fontId="7" fillId="0" borderId="5" xfId="0" applyNumberFormat="1" applyFont="1" applyBorder="1" applyAlignment="1">
      <alignment vertical="top" wrapText="1"/>
    </xf>
    <xf numFmtId="2" fontId="7" fillId="0" borderId="5" xfId="0" applyNumberFormat="1" applyFont="1" applyBorder="1" applyAlignment="1">
      <alignment horizontal="left" vertical="top" wrapText="1"/>
    </xf>
    <xf numFmtId="2" fontId="5" fillId="0" borderId="5" xfId="0" applyNumberFormat="1" applyFont="1" applyBorder="1" applyAlignment="1">
      <alignment horizontal="left" vertical="top" wrapText="1"/>
    </xf>
    <xf numFmtId="2" fontId="0" fillId="0" borderId="5" xfId="0" applyNumberFormat="1" applyBorder="1" applyAlignment="1">
      <alignment horizontal="right" wrapText="1"/>
    </xf>
    <xf numFmtId="2" fontId="0" fillId="0" borderId="5" xfId="0" applyNumberFormat="1" applyFill="1" applyBorder="1"/>
    <xf numFmtId="2" fontId="0" fillId="0" borderId="5" xfId="0" applyNumberFormat="1" applyFill="1" applyBorder="1" applyAlignment="1">
      <alignment wrapText="1"/>
    </xf>
    <xf numFmtId="1" fontId="0" fillId="0" borderId="5" xfId="0" applyNumberFormat="1" applyFill="1" applyBorder="1" applyAlignment="1">
      <alignment horizontal="right"/>
    </xf>
    <xf numFmtId="166" fontId="0" fillId="0" borderId="5" xfId="0" applyNumberFormat="1" applyFill="1" applyBorder="1" applyAlignment="1">
      <alignment horizontal="right"/>
    </xf>
  </cellXfs>
  <cellStyles count="2">
    <cellStyle name="Currency" xfId="1" builtinId="4"/>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DE1AF-B2FD-40F6-BE71-F2F8888C0205}">
  <dimension ref="A1:D35"/>
  <sheetViews>
    <sheetView workbookViewId="0">
      <pane ySplit="1" topLeftCell="A2" activePane="bottomLeft" state="frozen"/>
      <selection pane="bottomLeft" activeCell="A35" sqref="A35:C35"/>
    </sheetView>
  </sheetViews>
  <sheetFormatPr defaultRowHeight="15"/>
  <cols>
    <col min="1" max="1" width="44.28515625" bestFit="1" customWidth="1"/>
    <col min="2" max="2" width="38.28515625" bestFit="1" customWidth="1"/>
    <col min="3" max="3" width="102.28515625" customWidth="1"/>
    <col min="4" max="4" width="16.7109375" customWidth="1"/>
  </cols>
  <sheetData>
    <row r="1" spans="1:4">
      <c r="A1" s="6" t="s">
        <v>0</v>
      </c>
      <c r="B1" s="7" t="s">
        <v>1</v>
      </c>
      <c r="C1" s="7" t="s">
        <v>2</v>
      </c>
      <c r="D1" s="8" t="s">
        <v>3</v>
      </c>
    </row>
    <row r="2" spans="1:4">
      <c r="A2" s="3" t="s">
        <v>4</v>
      </c>
      <c r="B2" s="3" t="s">
        <v>5</v>
      </c>
      <c r="C2" s="2" t="s">
        <v>6</v>
      </c>
      <c r="D2" s="5">
        <v>60650406072107</v>
      </c>
    </row>
    <row r="3" spans="1:4">
      <c r="A3" s="3" t="s">
        <v>7</v>
      </c>
      <c r="B3" s="3" t="s">
        <v>8</v>
      </c>
      <c r="C3" s="2" t="s">
        <v>9</v>
      </c>
      <c r="D3" s="9">
        <v>6065</v>
      </c>
    </row>
    <row r="4" spans="1:4">
      <c r="A4" s="3" t="s">
        <v>10</v>
      </c>
      <c r="B4" s="3" t="s">
        <v>11</v>
      </c>
      <c r="C4" s="2" t="s">
        <v>12</v>
      </c>
      <c r="D4" t="s">
        <v>13</v>
      </c>
    </row>
    <row r="5" spans="1:4">
      <c r="A5" s="3" t="s">
        <v>14</v>
      </c>
      <c r="B5" s="3" t="s">
        <v>15</v>
      </c>
      <c r="C5" s="2" t="s">
        <v>16</v>
      </c>
      <c r="D5" t="b">
        <v>1</v>
      </c>
    </row>
    <row r="6" spans="1:4">
      <c r="A6" s="3" t="s">
        <v>17</v>
      </c>
      <c r="B6" s="3" t="s">
        <v>18</v>
      </c>
      <c r="C6" s="2" t="s">
        <v>19</v>
      </c>
      <c r="D6" t="s">
        <v>20</v>
      </c>
    </row>
    <row r="7" spans="1:4" ht="30">
      <c r="A7" s="3" t="s">
        <v>21</v>
      </c>
      <c r="B7" s="3" t="s">
        <v>22</v>
      </c>
      <c r="C7" s="2" t="s">
        <v>23</v>
      </c>
      <c r="D7">
        <v>1</v>
      </c>
    </row>
    <row r="8" spans="1:4" ht="30">
      <c r="A8" s="3" t="s">
        <v>24</v>
      </c>
      <c r="B8" s="3" t="s">
        <v>25</v>
      </c>
      <c r="C8" s="2" t="s">
        <v>26</v>
      </c>
      <c r="D8">
        <v>1</v>
      </c>
    </row>
    <row r="9" spans="1:4" ht="45">
      <c r="A9" s="3" t="s">
        <v>27</v>
      </c>
      <c r="B9" s="3" t="s">
        <v>28</v>
      </c>
      <c r="C9" s="2" t="s">
        <v>29</v>
      </c>
      <c r="D9">
        <v>1</v>
      </c>
    </row>
    <row r="10" spans="1:4" ht="30">
      <c r="A10" s="3" t="s">
        <v>30</v>
      </c>
      <c r="B10" s="3" t="s">
        <v>31</v>
      </c>
      <c r="C10" s="2" t="s">
        <v>32</v>
      </c>
      <c r="D10">
        <v>2</v>
      </c>
    </row>
    <row r="11" spans="1:4">
      <c r="A11" s="3" t="s">
        <v>33</v>
      </c>
      <c r="B11" s="3" t="s">
        <v>34</v>
      </c>
      <c r="C11" s="2" t="s">
        <v>35</v>
      </c>
      <c r="D11">
        <v>3</v>
      </c>
    </row>
    <row r="12" spans="1:4">
      <c r="A12" s="3" t="s">
        <v>36</v>
      </c>
      <c r="B12" s="3" t="s">
        <v>37</v>
      </c>
      <c r="C12" s="4" t="s">
        <v>38</v>
      </c>
      <c r="D12" s="10">
        <v>1234</v>
      </c>
    </row>
    <row r="13" spans="1:4">
      <c r="A13" s="3" t="s">
        <v>39</v>
      </c>
      <c r="B13" s="3" t="s">
        <v>40</v>
      </c>
      <c r="C13" s="2" t="s">
        <v>41</v>
      </c>
      <c r="D13" s="10">
        <v>1234</v>
      </c>
    </row>
    <row r="14" spans="1:4">
      <c r="A14" s="3" t="s">
        <v>42</v>
      </c>
      <c r="B14" s="3" t="s">
        <v>43</v>
      </c>
      <c r="C14" s="2" t="s">
        <v>44</v>
      </c>
      <c r="D14" s="10">
        <v>1234</v>
      </c>
    </row>
    <row r="15" spans="1:4">
      <c r="A15" s="3" t="s">
        <v>45</v>
      </c>
      <c r="B15" s="3" t="s">
        <v>46</v>
      </c>
      <c r="C15" s="2" t="s">
        <v>47</v>
      </c>
      <c r="D15" s="10">
        <v>1234</v>
      </c>
    </row>
    <row r="16" spans="1:4">
      <c r="A16" s="3" t="s">
        <v>48</v>
      </c>
      <c r="B16" s="3" t="s">
        <v>49</v>
      </c>
      <c r="C16" s="2" t="s">
        <v>50</v>
      </c>
      <c r="D16" s="10">
        <v>1234</v>
      </c>
    </row>
    <row r="17" spans="1:4">
      <c r="A17" s="3" t="s">
        <v>51</v>
      </c>
      <c r="B17" s="3" t="s">
        <v>52</v>
      </c>
      <c r="C17" s="2" t="s">
        <v>53</v>
      </c>
      <c r="D17">
        <v>0</v>
      </c>
    </row>
    <row r="18" spans="1:4">
      <c r="A18" s="3" t="s">
        <v>54</v>
      </c>
      <c r="B18" s="3" t="s">
        <v>55</v>
      </c>
      <c r="C18" s="2" t="s">
        <v>56</v>
      </c>
      <c r="D18" s="10">
        <v>1234</v>
      </c>
    </row>
    <row r="19" spans="1:4">
      <c r="A19" s="3" t="s">
        <v>57</v>
      </c>
      <c r="B19" s="3" t="s">
        <v>58</v>
      </c>
      <c r="C19" s="2" t="s">
        <v>59</v>
      </c>
      <c r="D19" s="10">
        <v>1234</v>
      </c>
    </row>
    <row r="20" spans="1:4">
      <c r="A20" s="3" t="s">
        <v>60</v>
      </c>
      <c r="B20" s="3" t="s">
        <v>61</v>
      </c>
      <c r="C20" s="2" t="s">
        <v>62</v>
      </c>
      <c r="D20" s="10">
        <v>1234</v>
      </c>
    </row>
    <row r="21" spans="1:4">
      <c r="A21" s="3" t="s">
        <v>63</v>
      </c>
      <c r="B21" s="3" t="s">
        <v>64</v>
      </c>
      <c r="C21" s="2" t="s">
        <v>65</v>
      </c>
      <c r="D21" s="10">
        <v>1234</v>
      </c>
    </row>
    <row r="22" spans="1:4">
      <c r="A22" s="3" t="s">
        <v>66</v>
      </c>
      <c r="B22" s="3" t="s">
        <v>67</v>
      </c>
      <c r="C22" s="2" t="s">
        <v>68</v>
      </c>
      <c r="D22" s="10">
        <v>1234</v>
      </c>
    </row>
    <row r="23" spans="1:4">
      <c r="A23" s="3" t="s">
        <v>69</v>
      </c>
      <c r="B23" s="3" t="s">
        <v>70</v>
      </c>
      <c r="C23" s="2" t="s">
        <v>71</v>
      </c>
      <c r="D23">
        <v>1</v>
      </c>
    </row>
    <row r="24" spans="1:4">
      <c r="A24" s="3" t="s">
        <v>72</v>
      </c>
      <c r="B24" s="3" t="s">
        <v>73</v>
      </c>
      <c r="C24" s="2" t="s">
        <v>74</v>
      </c>
      <c r="D24">
        <v>1</v>
      </c>
    </row>
    <row r="25" spans="1:4">
      <c r="A25" s="3" t="s">
        <v>75</v>
      </c>
      <c r="B25" s="3" t="s">
        <v>76</v>
      </c>
      <c r="C25" s="2" t="s">
        <v>77</v>
      </c>
      <c r="D25">
        <v>1</v>
      </c>
    </row>
    <row r="26" spans="1:4">
      <c r="A26" s="3" t="s">
        <v>78</v>
      </c>
      <c r="B26" s="3" t="s">
        <v>79</v>
      </c>
      <c r="C26" s="2" t="s">
        <v>80</v>
      </c>
      <c r="D26" s="10">
        <v>1234</v>
      </c>
    </row>
    <row r="27" spans="1:4">
      <c r="A27" s="3" t="s">
        <v>81</v>
      </c>
      <c r="B27" s="3" t="s">
        <v>82</v>
      </c>
      <c r="C27" s="2" t="s">
        <v>83</v>
      </c>
      <c r="D27" s="10">
        <v>1234</v>
      </c>
    </row>
    <row r="28" spans="1:4">
      <c r="A28" s="3" t="s">
        <v>84</v>
      </c>
      <c r="B28" s="3" t="s">
        <v>85</v>
      </c>
      <c r="C28" s="2" t="s">
        <v>86</v>
      </c>
      <c r="D28">
        <v>1</v>
      </c>
    </row>
    <row r="29" spans="1:4" ht="35.25" customHeight="1">
      <c r="A29" s="3" t="s">
        <v>87</v>
      </c>
      <c r="B29" s="3" t="s">
        <v>88</v>
      </c>
      <c r="C29" s="2" t="s">
        <v>89</v>
      </c>
      <c r="D29">
        <v>0</v>
      </c>
    </row>
    <row r="30" spans="1:4">
      <c r="A30" s="3" t="s">
        <v>90</v>
      </c>
      <c r="B30" s="3" t="s">
        <v>91</v>
      </c>
      <c r="C30" s="2" t="s">
        <v>92</v>
      </c>
      <c r="D30">
        <v>39.42</v>
      </c>
    </row>
    <row r="31" spans="1:4">
      <c r="A31" s="3" t="s">
        <v>93</v>
      </c>
      <c r="B31" s="3" t="s">
        <v>94</v>
      </c>
      <c r="C31" s="2" t="s">
        <v>95</v>
      </c>
      <c r="D31">
        <v>52.3</v>
      </c>
    </row>
    <row r="32" spans="1:4">
      <c r="A32" s="3" t="s">
        <v>96</v>
      </c>
      <c r="B32" s="3" t="s">
        <v>97</v>
      </c>
      <c r="C32" s="2" t="s">
        <v>98</v>
      </c>
      <c r="D32" t="b">
        <v>0</v>
      </c>
    </row>
    <row r="33" spans="1:4">
      <c r="A33" s="3" t="s">
        <v>99</v>
      </c>
      <c r="B33" s="3" t="s">
        <v>100</v>
      </c>
      <c r="C33" s="2" t="s">
        <v>101</v>
      </c>
      <c r="D33" t="b">
        <v>0</v>
      </c>
    </row>
    <row r="34" spans="1:4">
      <c r="A34" t="s">
        <v>102</v>
      </c>
      <c r="B34" s="3" t="s">
        <v>103</v>
      </c>
      <c r="C34" s="2" t="s">
        <v>104</v>
      </c>
      <c r="D34">
        <v>39.42</v>
      </c>
    </row>
    <row r="35" spans="1:4">
      <c r="A35" s="3" t="s">
        <v>105</v>
      </c>
      <c r="B35" s="11" t="s">
        <v>106</v>
      </c>
      <c r="C35" s="11" t="s">
        <v>107</v>
      </c>
      <c r="D35">
        <v>1</v>
      </c>
    </row>
  </sheetData>
  <conditionalFormatting sqref="C2:C31">
    <cfRule type="duplicateValues" dxfId="1" priority="1"/>
  </conditionalFormatting>
  <pageMargins left="0.7" right="0.7" top="0.75" bottom="0.75" header="0.3" footer="0.3"/>
  <pageSetup orientation="portrait" r:id="rId1"/>
  <headerFooter>
    <oddFooter>&amp;L_x000D_&amp;1#&amp;"Calibri"&amp;10&amp;K000000 CostQuest Associates - Sensitive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41709-60E0-44FB-BDAD-BA47950208C8}">
  <dimension ref="A1:C32"/>
  <sheetViews>
    <sheetView workbookViewId="0">
      <selection activeCell="A2" sqref="A2"/>
    </sheetView>
  </sheetViews>
  <sheetFormatPr defaultColWidth="9.140625" defaultRowHeight="15"/>
  <cols>
    <col min="1" max="1" width="54.28515625" customWidth="1"/>
    <col min="2" max="2" width="116.42578125" style="1" bestFit="1" customWidth="1"/>
    <col min="3" max="3" width="16.7109375" style="12" customWidth="1"/>
  </cols>
  <sheetData>
    <row r="1" spans="1:3">
      <c r="A1" s="18" t="s">
        <v>108</v>
      </c>
      <c r="B1" s="19" t="s">
        <v>109</v>
      </c>
      <c r="C1" s="20" t="s">
        <v>3</v>
      </c>
    </row>
    <row r="2" spans="1:3">
      <c r="A2" s="24" t="s">
        <v>5</v>
      </c>
      <c r="B2" s="25" t="s">
        <v>110</v>
      </c>
      <c r="C2" s="24" t="s">
        <v>111</v>
      </c>
    </row>
    <row r="3" spans="1:3">
      <c r="A3" s="24" t="s">
        <v>112</v>
      </c>
      <c r="B3" s="25" t="s">
        <v>113</v>
      </c>
      <c r="C3" s="26" t="s">
        <v>114</v>
      </c>
    </row>
    <row r="4" spans="1:3" ht="30">
      <c r="A4" s="24" t="s">
        <v>115</v>
      </c>
      <c r="B4" s="25" t="s">
        <v>116</v>
      </c>
      <c r="C4" s="26">
        <v>1</v>
      </c>
    </row>
    <row r="5" spans="1:3">
      <c r="A5" s="24" t="s">
        <v>117</v>
      </c>
      <c r="B5" s="24" t="s">
        <v>118</v>
      </c>
      <c r="C5" s="25">
        <v>250</v>
      </c>
    </row>
    <row r="6" spans="1:3">
      <c r="A6" s="24" t="s">
        <v>119</v>
      </c>
      <c r="B6" s="24" t="s">
        <v>120</v>
      </c>
      <c r="C6" s="25">
        <v>320</v>
      </c>
    </row>
    <row r="7" spans="1:3">
      <c r="A7" s="24" t="s">
        <v>121</v>
      </c>
      <c r="B7" s="24" t="s">
        <v>122</v>
      </c>
      <c r="C7" s="25">
        <v>1235</v>
      </c>
    </row>
    <row r="8" spans="1:3">
      <c r="A8" s="24" t="s">
        <v>123</v>
      </c>
      <c r="B8" s="25" t="s">
        <v>124</v>
      </c>
      <c r="C8" s="26">
        <v>75000</v>
      </c>
    </row>
    <row r="9" spans="1:3" ht="75">
      <c r="A9" s="24" t="s">
        <v>125</v>
      </c>
      <c r="B9" s="27" t="s">
        <v>126</v>
      </c>
      <c r="C9" s="26">
        <v>45.53</v>
      </c>
    </row>
    <row r="10" spans="1:3" ht="75">
      <c r="A10" s="24" t="s">
        <v>94</v>
      </c>
      <c r="B10" s="28" t="s">
        <v>127</v>
      </c>
      <c r="C10" s="26">
        <v>23</v>
      </c>
    </row>
    <row r="11" spans="1:3" ht="75">
      <c r="A11" s="24" t="s">
        <v>128</v>
      </c>
      <c r="B11" s="29" t="s">
        <v>129</v>
      </c>
      <c r="C11" s="30" t="s">
        <v>130</v>
      </c>
    </row>
    <row r="12" spans="1:3" ht="60">
      <c r="A12" s="24" t="s">
        <v>131</v>
      </c>
      <c r="B12" s="25" t="s">
        <v>132</v>
      </c>
      <c r="C12" s="26">
        <v>1</v>
      </c>
    </row>
    <row r="13" spans="1:3">
      <c r="A13" s="24" t="s">
        <v>133</v>
      </c>
      <c r="B13" s="25" t="s">
        <v>134</v>
      </c>
      <c r="C13" s="21">
        <v>114</v>
      </c>
    </row>
    <row r="14" spans="1:3">
      <c r="A14" s="24" t="s">
        <v>34</v>
      </c>
      <c r="B14" s="25" t="s">
        <v>135</v>
      </c>
      <c r="C14" s="21">
        <v>438</v>
      </c>
    </row>
    <row r="15" spans="1:3" ht="30">
      <c r="A15" s="31" t="s">
        <v>22</v>
      </c>
      <c r="B15" s="32" t="s">
        <v>23</v>
      </c>
      <c r="C15" s="33">
        <v>1</v>
      </c>
    </row>
    <row r="16" spans="1:3" ht="30">
      <c r="A16" s="31" t="s">
        <v>136</v>
      </c>
      <c r="B16" s="32" t="s">
        <v>29</v>
      </c>
      <c r="C16" s="33">
        <v>1</v>
      </c>
    </row>
    <row r="17" spans="1:3" ht="30">
      <c r="A17" s="31" t="s">
        <v>31</v>
      </c>
      <c r="B17" s="32" t="s">
        <v>32</v>
      </c>
      <c r="C17" s="33">
        <v>2</v>
      </c>
    </row>
    <row r="18" spans="1:3" ht="30">
      <c r="A18" s="31" t="s">
        <v>37</v>
      </c>
      <c r="B18" s="32" t="s">
        <v>137</v>
      </c>
      <c r="C18" s="34">
        <v>14934.7</v>
      </c>
    </row>
    <row r="19" spans="1:3" ht="30">
      <c r="A19" s="31" t="s">
        <v>40</v>
      </c>
      <c r="B19" s="32" t="s">
        <v>138</v>
      </c>
      <c r="C19" s="34">
        <v>481266.4</v>
      </c>
    </row>
    <row r="20" spans="1:3" ht="30">
      <c r="A20" s="31" t="s">
        <v>43</v>
      </c>
      <c r="B20" s="32" t="s">
        <v>139</v>
      </c>
      <c r="C20" s="34">
        <v>0</v>
      </c>
    </row>
    <row r="21" spans="1:3" ht="30">
      <c r="A21" s="31" t="s">
        <v>49</v>
      </c>
      <c r="B21" s="32" t="s">
        <v>140</v>
      </c>
      <c r="C21" s="34">
        <v>496201.1</v>
      </c>
    </row>
    <row r="22" spans="1:3" ht="30">
      <c r="A22" s="31" t="s">
        <v>141</v>
      </c>
      <c r="B22" s="32" t="s">
        <v>142</v>
      </c>
      <c r="C22" s="34">
        <v>-270189</v>
      </c>
    </row>
    <row r="23" spans="1:3" ht="30">
      <c r="A23" s="31" t="s">
        <v>143</v>
      </c>
      <c r="B23" s="32" t="s">
        <v>144</v>
      </c>
      <c r="C23" s="34">
        <v>-658507</v>
      </c>
    </row>
    <row r="24" spans="1:3" ht="30">
      <c r="A24" s="31" t="s">
        <v>145</v>
      </c>
      <c r="B24" s="32" t="s">
        <v>146</v>
      </c>
      <c r="C24" s="34">
        <v>-389717</v>
      </c>
    </row>
    <row r="25" spans="1:3">
      <c r="A25" s="31" t="s">
        <v>147</v>
      </c>
      <c r="B25" s="32" t="s">
        <v>148</v>
      </c>
      <c r="C25" s="34">
        <v>-981542</v>
      </c>
    </row>
    <row r="26" spans="1:3">
      <c r="A26" s="31" t="s">
        <v>149</v>
      </c>
      <c r="B26" s="32" t="s">
        <v>150</v>
      </c>
      <c r="C26" s="34">
        <v>403501.3</v>
      </c>
    </row>
    <row r="27" spans="1:3">
      <c r="A27" s="31" t="s">
        <v>151</v>
      </c>
      <c r="B27" s="32" t="s">
        <v>152</v>
      </c>
      <c r="C27" s="34">
        <v>331877.40000000002</v>
      </c>
    </row>
    <row r="28" spans="1:3">
      <c r="A28" s="31" t="s">
        <v>153</v>
      </c>
      <c r="B28" s="32" t="s">
        <v>154</v>
      </c>
      <c r="C28" s="33">
        <v>0</v>
      </c>
    </row>
    <row r="29" spans="1:3">
      <c r="A29" s="31" t="s">
        <v>88</v>
      </c>
      <c r="B29" s="32" t="s">
        <v>155</v>
      </c>
      <c r="C29" s="33">
        <v>0</v>
      </c>
    </row>
    <row r="30" spans="1:3">
      <c r="A30" s="31" t="s">
        <v>156</v>
      </c>
      <c r="B30" s="32" t="s">
        <v>157</v>
      </c>
      <c r="C30" s="33">
        <v>0</v>
      </c>
    </row>
    <row r="32" spans="1:3">
      <c r="A32" s="13" t="s">
        <v>158</v>
      </c>
    </row>
  </sheetData>
  <conditionalFormatting sqref="B11 B9">
    <cfRule type="duplicateValues" dxfId="0" priority="2"/>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56BDE-2EEA-426B-A637-2E185D8BB31F}">
  <dimension ref="A1:C15"/>
  <sheetViews>
    <sheetView tabSelected="1" workbookViewId="0">
      <selection activeCell="B17" sqref="B17"/>
    </sheetView>
  </sheetViews>
  <sheetFormatPr defaultRowHeight="15"/>
  <cols>
    <col min="1" max="1" width="33.28515625" style="14" customWidth="1"/>
    <col min="2" max="2" width="23.140625" style="14" customWidth="1"/>
    <col min="3" max="3" width="115.140625" style="14" customWidth="1"/>
  </cols>
  <sheetData>
    <row r="1" spans="1:3" s="13" customFormat="1">
      <c r="A1" s="16" t="s">
        <v>159</v>
      </c>
      <c r="B1" s="16" t="s">
        <v>160</v>
      </c>
      <c r="C1" s="16" t="s">
        <v>161</v>
      </c>
    </row>
    <row r="2" spans="1:3" ht="30">
      <c r="A2" s="15" t="s">
        <v>162</v>
      </c>
      <c r="B2" s="15" t="s">
        <v>163</v>
      </c>
      <c r="C2" s="15" t="s">
        <v>164</v>
      </c>
    </row>
    <row r="3" spans="1:3" ht="84.75" customHeight="1">
      <c r="A3" s="15" t="s">
        <v>165</v>
      </c>
      <c r="B3" s="15" t="s">
        <v>166</v>
      </c>
      <c r="C3" s="15" t="s">
        <v>167</v>
      </c>
    </row>
    <row r="4" spans="1:3" ht="90">
      <c r="A4" s="15" t="s">
        <v>128</v>
      </c>
      <c r="B4" s="15" t="s">
        <v>168</v>
      </c>
      <c r="C4" s="15" t="s">
        <v>169</v>
      </c>
    </row>
    <row r="5" spans="1:3" ht="70.5" customHeight="1">
      <c r="A5" s="15" t="s">
        <v>170</v>
      </c>
      <c r="B5" s="15" t="s">
        <v>171</v>
      </c>
      <c r="C5" s="23" t="s">
        <v>172</v>
      </c>
    </row>
    <row r="6" spans="1:3" ht="75">
      <c r="A6" s="15" t="s">
        <v>173</v>
      </c>
      <c r="B6" s="15" t="s">
        <v>168</v>
      </c>
      <c r="C6" s="22" t="s">
        <v>174</v>
      </c>
    </row>
    <row r="7" spans="1:3" ht="101.25" customHeight="1">
      <c r="A7" s="15" t="s">
        <v>175</v>
      </c>
      <c r="B7" s="15" t="s">
        <v>168</v>
      </c>
      <c r="C7" s="17" t="s">
        <v>176</v>
      </c>
    </row>
    <row r="8" spans="1:3" ht="30">
      <c r="A8" s="15" t="s">
        <v>177</v>
      </c>
      <c r="B8" s="15" t="s">
        <v>178</v>
      </c>
      <c r="C8" s="15" t="s">
        <v>179</v>
      </c>
    </row>
    <row r="9" spans="1:3" ht="66" customHeight="1">
      <c r="A9" s="15" t="s">
        <v>180</v>
      </c>
      <c r="B9" s="15" t="s">
        <v>181</v>
      </c>
      <c r="C9" s="15" t="s">
        <v>182</v>
      </c>
    </row>
    <row r="10" spans="1:3" ht="36.75" customHeight="1">
      <c r="A10" s="15" t="s">
        <v>183</v>
      </c>
      <c r="B10" s="15" t="s">
        <v>184</v>
      </c>
      <c r="C10" s="15" t="s">
        <v>185</v>
      </c>
    </row>
    <row r="11" spans="1:3" ht="33.75" customHeight="1">
      <c r="A11" s="15" t="s">
        <v>186</v>
      </c>
      <c r="B11" s="15" t="s">
        <v>187</v>
      </c>
      <c r="C11" s="15" t="s">
        <v>188</v>
      </c>
    </row>
    <row r="12" spans="1:3">
      <c r="A12" s="15" t="s">
        <v>189</v>
      </c>
      <c r="B12" s="15" t="s">
        <v>190</v>
      </c>
      <c r="C12" s="15" t="s">
        <v>191</v>
      </c>
    </row>
    <row r="13" spans="1:3" ht="30">
      <c r="A13" s="15" t="s">
        <v>192</v>
      </c>
      <c r="B13" s="15" t="s">
        <v>193</v>
      </c>
      <c r="C13" s="15" t="s">
        <v>194</v>
      </c>
    </row>
    <row r="15" spans="1:3">
      <c r="A15" s="13" t="s">
        <v>158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a2b48c6-5563-4164-8f8a-ecb07070edf4" xsi:nil="true"/>
    <Assignment xmlns="e1a57426-9749-4c23-86c3-efea7a992bae">
      <UserInfo>
        <DisplayName/>
        <AccountId xsi:nil="true"/>
        <AccountType/>
      </UserInfo>
    </Assignment>
    <lcf76f155ced4ddcb4097134ff3c332f xmlns="e1a57426-9749-4c23-86c3-efea7a992ba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C968495AF5D9449F17F40483F67411" ma:contentTypeVersion="15" ma:contentTypeDescription="Create a new document." ma:contentTypeScope="" ma:versionID="8d260b0c9d324046ad5f3282e43d3a1e">
  <xsd:schema xmlns:xsd="http://www.w3.org/2001/XMLSchema" xmlns:xs="http://www.w3.org/2001/XMLSchema" xmlns:p="http://schemas.microsoft.com/office/2006/metadata/properties" xmlns:ns2="e1a57426-9749-4c23-86c3-efea7a992bae" xmlns:ns3="9a2b48c6-5563-4164-8f8a-ecb07070edf4" targetNamespace="http://schemas.microsoft.com/office/2006/metadata/properties" ma:root="true" ma:fieldsID="184e57b135883ccfcafc8ef9e55c380f" ns2:_="" ns3:_="">
    <xsd:import namespace="e1a57426-9749-4c23-86c3-efea7a992bae"/>
    <xsd:import namespace="9a2b48c6-5563-4164-8f8a-ecb07070edf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Assign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57426-9749-4c23-86c3-efea7a992b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58c64cc-ee56-435d-b6d0-239f1a5e0d97" ma:termSetId="09814cd3-568e-fe90-9814-8d621ff8fb84" ma:anchorId="fba54fb3-c3e1-fe81-a776-ca4b69148c4d" ma:open="true" ma:isKeyword="false">
      <xsd:complexType>
        <xsd:sequence>
          <xsd:element ref="pc:Terms" minOccurs="0" maxOccurs="1"/>
        </xsd:sequence>
      </xsd:complexType>
    </xsd:element>
    <xsd:element name="Assignment" ma:index="22" nillable="true" ma:displayName="Assignment" ma:format="Dropdown" ma:list="UserInfo" ma:SharePointGroup="0" ma:internalName="Assignmen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a2b48c6-5563-4164-8f8a-ecb07070edf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10a01b0f-9f30-4597-882d-c6e865e3cfc8}" ma:internalName="TaxCatchAll" ma:showField="CatchAllData" ma:web="9a2b48c6-5563-4164-8f8a-ecb07070ed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1C951B-5BCB-4402-BC37-755F1789DC99}"/>
</file>

<file path=customXml/itemProps2.xml><?xml version="1.0" encoding="utf-8"?>
<ds:datastoreItem xmlns:ds="http://schemas.openxmlformats.org/officeDocument/2006/customXml" ds:itemID="{8B38A8D6-29E5-4B6A-8BAF-E8BB6B26DF09}"/>
</file>

<file path=customXml/itemProps3.xml><?xml version="1.0" encoding="utf-8"?>
<ds:datastoreItem xmlns:ds="http://schemas.openxmlformats.org/officeDocument/2006/customXml" ds:itemID="{DCDB7601-7005-4DEC-ABCF-608743F17303}"/>
</file>

<file path=docMetadata/LabelInfo.xml><?xml version="1.0" encoding="utf-8"?>
<clbl:labelList xmlns:clbl="http://schemas.microsoft.com/office/2020/mipLabelMetadata">
  <clbl:label id="{a0e49775-6c86-4db0-b3fc-d5151180695e}" enabled="1" method="Standard" siteId="{bfe7ce10-6929-43d1-86cf-8a88373ddc58}" contentBits="2" removed="0"/>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Rockzsfforde, Reagan</dc:creator>
  <cp:keywords/>
  <dc:description/>
  <cp:lastModifiedBy/>
  <cp:revision/>
  <dcterms:created xsi:type="dcterms:W3CDTF">2022-09-16T15:32:17Z</dcterms:created>
  <dcterms:modified xsi:type="dcterms:W3CDTF">2023-06-06T00:49:36Z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0x01010098C968495AF5D9449F17F40483F67411</vt:lpwstr>
  </property>
  <property fmtid="{D5CDD505-2E9C-101B-9397-08002B2CF9AE}" pid="3" name="MediaServiceImageTags">
    <vt:lpwstr/>
  </property>
</Properties>
</file>