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capuc-my.sharepoint.com/personal/caleb_jones_cpuc_ca_gov/Documents/Desktop/"/>
    </mc:Choice>
  </mc:AlternateContent>
  <xr:revisionPtr revIDLastSave="0" documentId="8_{3A19B0F9-9A9D-4CAB-AE41-C25F53A45584}" xr6:coauthVersionLast="47" xr6:coauthVersionMax="47" xr10:uidLastSave="{00000000-0000-0000-0000-000000000000}"/>
  <bookViews>
    <workbookView xWindow="-120" yWindow="-120" windowWidth="20730" windowHeight="11160" firstSheet="1" activeTab="3" xr2:uid="{84647AB5-9B91-43DF-8459-CC1DEB3B8D5C}"/>
  </bookViews>
  <sheets>
    <sheet name="CA_LMFA_CBs_08292022.csv" sheetId="6" state="hidden" r:id="rId1"/>
    <sheet name="Priority Areas Public Map" sheetId="3" r:id="rId2"/>
    <sheet name="Priority Areas Data" sheetId="7" r:id="rId3"/>
    <sheet name="Priority Areas Data by CBs" sheetId="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<sst xmlns="http://schemas.openxmlformats.org/spreadsheetml/2006/main" count="227" uniqueCount="161">
  <si>
    <t>Field</t>
  </si>
  <si>
    <t>Aggregation Method</t>
  </si>
  <si>
    <t>Display Name</t>
  </si>
  <si>
    <t>Description (Simplified)</t>
  </si>
  <si>
    <t>Example data</t>
  </si>
  <si>
    <t>County</t>
  </si>
  <si>
    <t>Group</t>
  </si>
  <si>
    <t>County Name</t>
  </si>
  <si>
    <t>Name of county</t>
  </si>
  <si>
    <t>Mono</t>
  </si>
  <si>
    <t>Priority Area ID</t>
  </si>
  <si>
    <t>Name</t>
  </si>
  <si>
    <t>Reference name of the priority area</t>
  </si>
  <si>
    <t>06051-10</t>
  </si>
  <si>
    <t>Unserved Locations </t>
  </si>
  <si>
    <t>Sum</t>
  </si>
  <si>
    <t>Unserved Locations</t>
  </si>
  <si>
    <t>Number of locations within the priority area that are estimated to be unserved by broadband</t>
  </si>
  <si>
    <t>Total Locations </t>
  </si>
  <si>
    <t>Total Locations</t>
  </si>
  <si>
    <t>Total locations within the priority area</t>
  </si>
  <si>
    <t>Funding Needed </t>
  </si>
  <si>
    <t>Funding Needed</t>
  </si>
  <si>
    <t>Estimated subsidy needed for the unserved locations within the priority area to become financially viable.</t>
  </si>
  <si>
    <t>Blocks with No Housing Units</t>
  </si>
  <si>
    <t>No Housing Units Flag</t>
  </si>
  <si>
    <t>Feature Class Code Count</t>
  </si>
  <si>
    <t>Total number of geographic objects or features such as national/state parks, commercial spaces, academic institutions and others. The MAF/TIGER Feature Class Code (MTFCC) is a 5-digit code assigned by the Census Bureau intended to classify and describe geographic objects or features.</t>
  </si>
  <si>
    <t>Socioeconomic Vulnerability Index</t>
  </si>
  <si>
    <t>Average</t>
  </si>
  <si>
    <t>Index score of five socioeconomic indicators that show the standing of a community: poverty, unemployment, educational attainment, linguistic isolation, and percent of income spent on housing. Data for these five indicators are part of the CalEnviroScreen 4.0.</t>
  </si>
  <si>
    <t>Tribal Area Blocks</t>
  </si>
  <si>
    <t>Census Blocks with Tribal Areas</t>
  </si>
  <si>
    <t>Number of blocks that are identified as part of tribal areas defined by the Bureau of Indian Affairs and U.S. Census Bureau.</t>
  </si>
  <si>
    <t>Low Income Household</t>
  </si>
  <si>
    <t>Percent of low income households. Averaged from census tract level data contained within the CalEnviroScreen 4.0 dataset.</t>
  </si>
  <si>
    <t>Description (Technical)</t>
  </si>
  <si>
    <t>CB2010</t>
  </si>
  <si>
    <t>Census Block ID</t>
  </si>
  <si>
    <t>15-digit 2010 Census Block FIPS code</t>
  </si>
  <si>
    <t>CountyFIPS</t>
  </si>
  <si>
    <t>County ID</t>
  </si>
  <si>
    <t>5-digit 2010 County FIPS code</t>
  </si>
  <si>
    <t>County name</t>
  </si>
  <si>
    <t>Riverside</t>
  </si>
  <si>
    <t>LMFA</t>
  </si>
  <si>
    <t>Unique Priority Area ID comprised of county FIPS code, a dash, and 4-digit (zero padded) integer</t>
  </si>
  <si>
    <t>LMFAID</t>
  </si>
  <si>
    <t>Within Priority Area</t>
  </si>
  <si>
    <t>True/False if CB is within a Priority Area</t>
  </si>
  <si>
    <t>06065-33</t>
  </si>
  <si>
    <t>CBServedLocations</t>
  </si>
  <si>
    <t>Served Locations</t>
  </si>
  <si>
    <t>Number of served Fabric Locations within the CB based on CPUC method of determining served, underserved and unserved.  It will also, count unserved and underserved locations in RDOF areas as served.</t>
  </si>
  <si>
    <t>CBUnderservedLocations</t>
  </si>
  <si>
    <t>Number of Unserved Fabric Locations within the CB based on CPUC method of determining served, underserved and unserved.  It will also, count unserved and underserved locations in RDOF areas as served.</t>
  </si>
  <si>
    <t>CBUnservedLocations</t>
  </si>
  <si>
    <t>ServedUnderserved Locations</t>
  </si>
  <si>
    <t>Number of Served and Underserved Fabric Locations within the CB based on CPUC method of determining served, underserved and unserved.  It will also, count unserved and underserved locations in RDOF areas as served.</t>
  </si>
  <si>
    <t>CBServedUnderservedLocations</t>
  </si>
  <si>
    <t>Underserved Locations</t>
  </si>
  <si>
    <t>Number of Underserved Fabric Locations within the CB based on CPUC method of determining served, underserved and unserved.  It will also, count unserved and underserved locations in RDOF areas as served.</t>
  </si>
  <si>
    <t>CBTotalLocations</t>
  </si>
  <si>
    <t>Total of Served, Underserved, and Unserved locations within the Census Block</t>
  </si>
  <si>
    <t>CBServedTotalNetworkInvestment</t>
  </si>
  <si>
    <t>Served Network Investment</t>
  </si>
  <si>
    <t>Total investment for Served locations within the Census Block</t>
  </si>
  <si>
    <t>CBUnderservedTotalNetworkInvestment</t>
  </si>
  <si>
    <t>Unserved Network Investment</t>
  </si>
  <si>
    <t>Total investment for Unserved locations within the Census Block</t>
  </si>
  <si>
    <t>CBUnservedTotalNetworkInvestment</t>
  </si>
  <si>
    <t>Underserved Network Investment</t>
  </si>
  <si>
    <t>Total investment for Underserved locations within the Census Block</t>
  </si>
  <si>
    <t>CBServedUnderservedTotalNetworkInvestment</t>
  </si>
  <si>
    <t>ServedUnderserved Network Investment</t>
  </si>
  <si>
    <t>Displayed as Served Total Network Investment but will contain Underserved Total Network Investment</t>
  </si>
  <si>
    <t>CBTotalNetworkInvestment</t>
  </si>
  <si>
    <t>Total Network Investment</t>
  </si>
  <si>
    <t>Total of Served, underserved, and unserved investment within the Census Block</t>
  </si>
  <si>
    <t>CBTribal</t>
  </si>
  <si>
    <t>Tribal Area</t>
  </si>
  <si>
    <t>Census Block intersects a BIA tribal area (True/False)</t>
  </si>
  <si>
    <t>CBEstNPV_EBITDA</t>
  </si>
  <si>
    <t>Est. NPV EBITDA</t>
  </si>
  <si>
    <t>The estimated Net Present Value presented as EBITDA within the Census Block</t>
  </si>
  <si>
    <t>CBEstNPV_ContMargin</t>
  </si>
  <si>
    <t>Est. NPV Contribution Margin</t>
  </si>
  <si>
    <t>The estimated Net Present Value presented as Contribution Margin within the Census Block</t>
  </si>
  <si>
    <t>CBEstCumulative_EBITDA</t>
  </si>
  <si>
    <t>Est. Cumulative EBITDA</t>
  </si>
  <si>
    <t>The estimated Cumulative EBITDA within the Census Block</t>
  </si>
  <si>
    <t>CBEstCumulative_ContMargin</t>
  </si>
  <si>
    <t>Est. Cumulative Cont. Margin</t>
  </si>
  <si>
    <t>The estimated Cumulative Contribution Margin within the Census Block</t>
  </si>
  <si>
    <t>CBEstCumulative_Revenue</t>
  </si>
  <si>
    <t>Est. Revenue</t>
  </si>
  <si>
    <t>The estimated Revenue within the Census Block</t>
  </si>
  <si>
    <t>CBHU</t>
  </si>
  <si>
    <t>Housing Units (2010 Census)</t>
  </si>
  <si>
    <t>2010 Housing Unit Estimate for the Census Block</t>
  </si>
  <si>
    <t>CBHH</t>
  </si>
  <si>
    <t>Households (2010 Census)</t>
  </si>
  <si>
    <t>2010 Household Estimate for the Census Block</t>
  </si>
  <si>
    <t>CBPop</t>
  </si>
  <si>
    <t>Population (2010 Census)</t>
  </si>
  <si>
    <t>2010 Population Estimate for the Census Block</t>
  </si>
  <si>
    <t>CBMedianIncome</t>
  </si>
  <si>
    <t>Median Income (2010 Census)</t>
  </si>
  <si>
    <t>2010 Median Income for the Census Block</t>
  </si>
  <si>
    <t>CBFundingNeeded</t>
  </si>
  <si>
    <t>Est. Subsidy Need</t>
  </si>
  <si>
    <t>Funding needed to support only the Unserved Locations within the Census Block.</t>
  </si>
  <si>
    <t>CBNoHUs</t>
  </si>
  <si>
    <t xml:space="preserve">No Housing Units Flag </t>
  </si>
  <si>
    <t>Census Block has no 2010 Housing Units (True/False)</t>
  </si>
  <si>
    <t>CBMTFCCCount</t>
  </si>
  <si>
    <t>Count of Unserved locations within Census Block that intersect the selected MTFCC boundaries.  
MTFCC designations which are considered within count are listed below.
K2180 - Governmental/Park - A place or area set aside for recreation or preservation of a cultural or natural resource.
K2184 - Park/State Park, Forest, or Recreation Area - A place or area set aside for recreation or preservation of a cultural or natural resource and under the administration of a state government.
K2186 - Park/County Park, Forest, or Recreation Area - A place or area set aside for recreation or preservation of a cultural or natural resource and under the administration of a county government.
K1228 - Potential Living Quarters/Campground - An area used for setting up mobile temporary living quarters (camp) or holding a camp meeting, sometimes providing utilities and other amenities.
K1235 - Potential Living Quarters/Juvenile Institution - A facility (correctional or non-correctional) where groups of juveniles reside; this includes training schools, detention centers, residential treatment centers and orphanages.
K2190 - Park/Other Park, Forest, or Recreation Area (quasi-public, independent park commission, etc.) - A place or area set aside for recreation or preservation of a cultural or natural resource and under the administration of some other type of government or agency such as an independent park authority or commission.
K2182 - Park/National Forest or Other Federal Land - Land under the jurisdiction of the U.S. Forest Service or other federal agency, excluding National Park Service land.
K2189 - Park/Private Park, Forest, or Recreation Area - A privately owned place or area set aside for recreation or preservation of a cultural or natural resource.
K1237 - Potential Living Quarters/Federal Penitentiary, State Prison, or Prison Farm - A facility that serves as a place for the confinement of adult persons in lawful detention, administered by the federal government or a state government.
K2366 - Commercial Workplace/Other Employment Center - A place of employment not elsewhere classified or of unknown type.
K2561 - Other Workplace/Golf Course - A public or private facility designed for playing golf.
K1226 - Potential Living Quarters/Housing Facility/Dormitory for Workers - A facility providing housing for a number of persons employed as semi- permanent or seasonal laborers.
K2457 - Transportation Terminal/Airportï¿½Statistical Representation - The area of an airport adjusted to include whole tabulation blocks used for the delineation of urban areas.
K1231 - Potential Living Quarters/Hospital/Hospice/Urgent Care Facility - A facility where the sick or injured may receive medical or surgical attention. [including infirmary]
K2543 - Other Workplace/School or Academy - An institution for preschool, elementary or secondary study, teaching, and learning.
K2582 - Other Workplace/Cemetery - A place or area for burying the dead. [including burying ground and memorial garden]
K2362 - Commercial Workplace/Industrial Building or Industrial Park - One or more manufacturing establishments within an area zoned for fabrication, construction, or other similar trades.
K2400 - Workplaces/Transportation Terminal - A facility where one or more modes of transportation can be accessed by people or for the shipment of goods; examples of such a facility include marine terminal, bus station, train station, airport and truck warehouse.
K2361 - Commercial Workplace/Shopping Center or Major Retail Center - A group of retail establishments within a planned subdivision sharing a common parking area.
K1227 - Potential Living Quarters/Hotel, Motel, Resort, Spa, Hostel, YMCA, or YWCA - A facility providing transient lodging or living quarters, generally for some payment.
K2188 - Park/Incorporated Place Park, Forest, or Recreation Area - A place or area set aside for recreation or preservation of a cultural or natural resource and under the administration of a municipal government.
K2540 - Other Workplace/University or College - An institution for post-secondary study, teaching, and learning. [including seminary]
K2181 - Park/National Park Service Land - Land under the jurisdiction of the National Park Service, including National Parks, most National Monuments, and certain other lands.
K1233 - Potential Living Quarters/Nursing Home, Retirement Home, or Home for the Aged - A facility to house and provide care for the elderly.
K2363 - Commercial Workplace/Office Building or Office Park - One or more structures containing employees performing business, clerical, or professional services.
K2564 - Other Workplace/Amusement Center - A facility that offers entertainment, performances or sporting events. Examples include arena, auditorium, theater, stadium, coliseum, race course, theme park, fairgrounds and shooting range.
K1236 - Potential Living Quarters/Local Jail or Detention Center - A facility that serves as a place for the confinement of adult persons in lawful detention, administered by a local (tribal, county, municipal, etc.) government.
K2185 - Park/Regional Park, Forest, or Recreation Area - A place or area set aside for recreation or preservation of a cultural or natural resource and under the administration of a regional government.
K2165 - Governmental/Government Center - A place used by members of government (either federal, state, local, or tribal) for administration and public business.
K1223 - Potential Living Quarters/Trailer Court or Mobile Home Park - An area in which parking space for house trailers is rented, usually providing utilities and services.</t>
  </si>
  <si>
    <t>CTCES</t>
  </si>
  <si>
    <t>CalEnviroScreen Score</t>
  </si>
  <si>
    <t>CalEnviroScreen 4.0 tract level weighted value</t>
  </si>
  <si>
    <t>SEVI</t>
  </si>
  <si>
    <t>CalenviroScreen SEVI (socioeconomic vulnerability index) tract level weighted value</t>
  </si>
  <si>
    <t>HighCost</t>
  </si>
  <si>
    <t>HighCost Investment</t>
  </si>
  <si>
    <t>True/False Census Block Total Investment greater than $9200</t>
  </si>
  <si>
    <t>CAF2</t>
  </si>
  <si>
    <t>CAF II Census Block</t>
  </si>
  <si>
    <t>True/False if CB is within a CAF2 block</t>
  </si>
  <si>
    <t>BBAdoption</t>
  </si>
  <si>
    <t>Broadband Adoption</t>
  </si>
  <si>
    <t>Percent broadbad adpotion in the Priority Area. Census Block Group Level data from ACS.</t>
  </si>
  <si>
    <t>TBD - Yet to be added</t>
  </si>
  <si>
    <t>Low Income Households</t>
  </si>
  <si>
    <t>Number of low income households in the Prirority Area.  Census Tract level data from SEVI.</t>
  </si>
  <si>
    <t>5-digit county FIPS code</t>
  </si>
  <si>
    <t>Unique priority area ID comprised of county FIPS code, a dash, and 4-digit (zero padded) integer</t>
  </si>
  <si>
    <t>Number of Unserved Fabric Locations within the census block based on CPUC method of determining unserved.  Locations awarded under RDOF are not included.</t>
  </si>
  <si>
    <t>Total of Served, Underserved, and Unserved locations within the census block</t>
  </si>
  <si>
    <t>Housing unit estimate for the census block</t>
  </si>
  <si>
    <t>Household estimate for the census block</t>
  </si>
  <si>
    <t>Population estimate for the census block</t>
  </si>
  <si>
    <t>Median Income for the census block</t>
  </si>
  <si>
    <t>Block with No Housing Units</t>
  </si>
  <si>
    <t>Total number of with no housing units.</t>
  </si>
  <si>
    <t>CalEnviroScreen Score 4.0</t>
  </si>
  <si>
    <t>Index score (tract-level weighted score) of five socioeconomic indicators that show the standing of a community: poverty, unemployment, educational attainment, linguistic isolation, and percent of income spent on housing. Data for these five indicators are part of the CalEnviroScreen 4.0.</t>
  </si>
  <si>
    <t>Percent of low income households in the census block.  Census Tract level data from CalEnviroScreen 4.0.</t>
  </si>
  <si>
    <t>15-digit census block FIPS code</t>
  </si>
  <si>
    <t>Merced</t>
  </si>
  <si>
    <t>06047-39</t>
  </si>
  <si>
    <t>True/False if census block is within a priority area</t>
  </si>
  <si>
    <t>Census block intersects a Bureau of Indian Affairs tribal area (True/False)</t>
  </si>
  <si>
    <t>Census block has no housing units (True/False)</t>
  </si>
  <si>
    <t>Estimated subsidy needed for the unserved locations within the priority area to become financially viable</t>
  </si>
  <si>
    <t>Tract-level weighted score of environmental, health, and socioeconomic information that helps identify California communities that are most affected by many sources of pollution, and where people are often especially vulnerable to pollution’s effects.</t>
  </si>
  <si>
    <t>Count of unserved locations within census block that intersect the selected MTFCC boundaries.   
MTFCC designations which are considered within count are listed below. The MAF/TIGER Feature Class Code (MTFCC) is a 5-digit code assigned by the Census Bureau intended to classify and describe geographic objects or features.</t>
  </si>
  <si>
    <t>Percent of low income households in the census block. Census Tract level data from CalEnviroScreen 4.0.</t>
  </si>
  <si>
    <t>Field Name in Priority Areas Data</t>
  </si>
  <si>
    <t>Total number of census blocks with no housing units</t>
  </si>
  <si>
    <t>Number of census blocks that are identified as part of tribal areas defined by the Bureau of Indian Affairs and U.S. Census Bureau.</t>
  </si>
  <si>
    <t xml:space="preserve">County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</si>
</sst>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0000000000"/>
    <numFmt numFmtId="165" formatCode="00000"/>
    <numFmt numFmtId="166" formatCode="_(&quot;$&quot;* #,##0_);_(&quot;$&quot;* \(#,##0\);_(&quot;$&quot;* &quot;-&quot;??_);_(@_)"/>
  </numFmts>
  <fonts count="9" x14ac:knownFonts="1">
    <font>
      <sz val="11"/>
      <color theme="1"/>
      <name val="Calibri"/>
      <family val="2"/>
      <scheme val="minor"/>
    </font>
    <font>
      <sz val="11"/>
      <color theme="1"/>
      <name val="Calibri"/>
      <family val="2"/>
      <scheme val="minor"/>
    </font>
    <font>
      <b/>
      <sz val="11"/>
      <color rgb="FF000000"/>
      <name val="Calibri"/>
      <scheme val="minor"/>
    </font>
    <font>
      <sz val="11"/>
      <color rgb="FF000000"/>
      <name val="Calibri"/>
      <family val="2"/>
      <scheme val="minor"/>
    </font>
    <font>
      <sz val="11"/>
      <color rgb="FF000000"/>
      <name val="Calibri"/>
    </font>
    <font>
      <b/>
      <sz val="11"/>
      <color rgb="FF000000"/>
      <name val="Calibri"/>
      <family val="2"/>
      <scheme val="minor"/>
    </font>
    <font>
      <sz val="11"/>
      <name val="Calibri"/>
      <family val="2"/>
      <scheme val="minor"/>
    </font>
    <font>
      <sz val="11"/>
      <color rgb="FF000000"/>
      <name val="Calibri"/>
      <family val="2"/>
    </font>
    <font>
      <sz val="11"/>
      <name val="Calibri"/>
      <family val="2"/>
      <charset val="1"/>
    </font>
  </fonts>
  <fills count="3">
    <fill>
      <patternFill patternType="none"/>
    </fill>
    <fill>
      <patternFill patternType="gray125"/>
    </fill>
    <fill>
      <patternFill patternType="solid">
        <fgColor rgb="FFE7E6E6"/>
        <bgColor rgb="FF000000"/>
      </patternFill>
    </fill>
  </fills>
  <borders count="5">
    <border>
      <left/>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3" fillId="0" borderId="0" xfId="0" applyFont="1"/>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4" fillId="0" borderId="0" xfId="0" applyFont="1" applyAlignment="1">
      <alignment vertical="top" wrapText="1"/>
    </xf>
    <xf numFmtId="164" fontId="0" fillId="0" borderId="0" xfId="0" applyNumberFormat="1"/>
    <xf numFmtId="0" fontId="2" fillId="2" borderId="1" xfId="0" applyFont="1" applyFill="1" applyBorder="1"/>
    <xf numFmtId="0" fontId="2" fillId="2" borderId="2" xfId="0" applyFont="1" applyFill="1" applyBorder="1"/>
    <xf numFmtId="0" fontId="2" fillId="2" borderId="3" xfId="0" applyFont="1" applyFill="1" applyBorder="1"/>
    <xf numFmtId="165" fontId="0" fillId="0" borderId="0" xfId="0" applyNumberFormat="1"/>
    <xf numFmtId="44" fontId="0" fillId="0" borderId="0" xfId="1" applyFont="1"/>
    <xf numFmtId="0" fontId="5" fillId="2" borderId="4" xfId="0" applyFont="1" applyFill="1" applyBorder="1"/>
    <xf numFmtId="0" fontId="5" fillId="2" borderId="2" xfId="0" applyFont="1" applyFill="1" applyBorder="1"/>
    <xf numFmtId="0" fontId="6" fillId="0" borderId="0" xfId="0" applyFont="1"/>
    <xf numFmtId="0" fontId="2" fillId="2" borderId="3" xfId="0" applyFont="1" applyFill="1" applyBorder="1" applyAlignment="1">
      <alignment horizontal="right"/>
    </xf>
    <xf numFmtId="0" fontId="0" fillId="0" borderId="0" xfId="0" applyAlignment="1">
      <alignment horizontal="right"/>
    </xf>
    <xf numFmtId="3" fontId="0" fillId="0" borderId="0" xfId="0" applyNumberFormat="1" applyAlignment="1">
      <alignment horizontal="right"/>
    </xf>
    <xf numFmtId="166" fontId="0" fillId="0" borderId="0" xfId="1" applyNumberFormat="1" applyFont="1" applyBorder="1" applyAlignment="1">
      <alignment horizontal="right" wrapText="1"/>
    </xf>
    <xf numFmtId="164" fontId="0" fillId="0" borderId="0" xfId="0" applyNumberFormat="1" applyAlignment="1">
      <alignment horizontal="right"/>
    </xf>
    <xf numFmtId="165" fontId="0" fillId="0" borderId="0" xfId="0" applyNumberFormat="1" applyAlignment="1">
      <alignment horizontal="right"/>
    </xf>
    <xf numFmtId="44" fontId="0" fillId="0" borderId="0" xfId="1" applyFont="1" applyAlignment="1">
      <alignment horizontal="right"/>
    </xf>
    <xf numFmtId="0" fontId="5" fillId="2" borderId="3" xfId="0" applyFont="1" applyFill="1" applyBorder="1" applyAlignment="1">
      <alignment horizontal="right"/>
    </xf>
    <xf numFmtId="0" fontId="5" fillId="2" borderId="2" xfId="0" applyFont="1" applyFill="1" applyBorder="1" applyAlignment="1">
      <alignment wrapText="1"/>
    </xf>
    <xf numFmtId="0" fontId="0" fillId="0" borderId="0" xfId="0" applyAlignment="1">
      <alignment horizontal="left" vertical="top" wrapText="1"/>
    </xf>
    <xf numFmtId="166" fontId="0" fillId="0" borderId="0" xfId="1" applyNumberFormat="1" applyFont="1" applyBorder="1"/>
    <xf numFmtId="166" fontId="0" fillId="0" borderId="0" xfId="1" applyNumberFormat="1" applyFont="1" applyBorder="1" applyAlignment="1">
      <alignment horizontal="center" wrapText="1"/>
    </xf>
    <xf numFmtId="0" fontId="7" fillId="0" borderId="0" xfId="0" applyFont="1" applyAlignment="1">
      <alignment horizontal="right"/>
    </xf>
    <xf numFmtId="0" fontId="8" fillId="0" borderId="0" xfId="0" applyFont="1" applyAlignment="1">
      <alignment horizontal="right"/>
    </xf>
  </cellXfs>
  <cellStyles count="2">
    <cellStyle name="Currency" xfId="1" builtinId="4"/>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DE1AF-B2FD-40F6-BE71-F2F8888C0205}">
  <dimension ref="A1:D35"/>
  <sheetViews>
    <sheetView workbookViewId="0">
      <pane ySplit="1" topLeftCell="A2" activePane="bottomLeft" state="frozen"/>
      <selection pane="bottomLeft" activeCell="A35" sqref="A35:C35"/>
    </sheetView>
  </sheetViews>
  <sheetFormatPr defaultRowHeight="15" x14ac:dyDescent="0.25"/>
  <cols>
    <col min="1" max="1" width="44.28515625" bestFit="1" customWidth="1"/>
    <col min="2" max="2" width="38.28515625" bestFit="1" customWidth="1"/>
    <col min="3" max="3" width="102.28515625" customWidth="1"/>
    <col min="4" max="4" width="16.7109375" customWidth="1"/>
  </cols>
  <sheetData>
    <row r="1" spans="1:4" x14ac:dyDescent="0.25">
      <c r="A1" s="7" t="s">
        <v>0</v>
      </c>
      <c r="B1" s="8" t="s">
        <v>2</v>
      </c>
      <c r="C1" s="13" t="s">
        <v>36</v>
      </c>
      <c r="D1" s="9" t="s">
        <v>4</v>
      </c>
    </row>
    <row r="2" spans="1:4" x14ac:dyDescent="0.25">
      <c r="A2" s="4" t="s">
        <v>37</v>
      </c>
      <c r="B2" s="4" t="s">
        <v>38</v>
      </c>
      <c r="C2" s="3" t="s">
        <v>39</v>
      </c>
      <c r="D2" s="6">
        <v>60650406072107</v>
      </c>
    </row>
    <row r="3" spans="1:4" x14ac:dyDescent="0.25">
      <c r="A3" s="4" t="s">
        <v>40</v>
      </c>
      <c r="B3" s="4" t="s">
        <v>41</v>
      </c>
      <c r="C3" s="3" t="s">
        <v>42</v>
      </c>
      <c r="D3" s="10">
        <v>6065</v>
      </c>
    </row>
    <row r="4" spans="1:4" x14ac:dyDescent="0.25">
      <c r="A4" s="4" t="s">
        <v>5</v>
      </c>
      <c r="B4" s="4" t="s">
        <v>7</v>
      </c>
      <c r="C4" s="3" t="s">
        <v>43</v>
      </c>
      <c r="D4" t="s">
        <v>44</v>
      </c>
    </row>
    <row r="5" spans="1:4" x14ac:dyDescent="0.25">
      <c r="A5" s="4" t="s">
        <v>45</v>
      </c>
      <c r="B5" s="4" t="s">
        <v>10</v>
      </c>
      <c r="C5" s="3" t="s">
        <v>46</v>
      </c>
      <c r="D5" t="b">
        <v>1</v>
      </c>
    </row>
    <row r="6" spans="1:4" x14ac:dyDescent="0.25">
      <c r="A6" s="4" t="s">
        <v>47</v>
      </c>
      <c r="B6" s="4" t="s">
        <v>48</v>
      </c>
      <c r="C6" s="3" t="s">
        <v>49</v>
      </c>
      <c r="D6" t="s">
        <v>50</v>
      </c>
    </row>
    <row r="7" spans="1:4" ht="30" x14ac:dyDescent="0.25">
      <c r="A7" s="4" t="s">
        <v>51</v>
      </c>
      <c r="B7" s="4" t="s">
        <v>52</v>
      </c>
      <c r="C7" s="3" t="s">
        <v>53</v>
      </c>
      <c r="D7">
        <v>1</v>
      </c>
    </row>
    <row r="8" spans="1:4" ht="30" x14ac:dyDescent="0.25">
      <c r="A8" s="4" t="s">
        <v>54</v>
      </c>
      <c r="B8" s="4" t="s">
        <v>16</v>
      </c>
      <c r="C8" s="3" t="s">
        <v>55</v>
      </c>
      <c r="D8">
        <v>1</v>
      </c>
    </row>
    <row r="9" spans="1:4" ht="45" x14ac:dyDescent="0.25">
      <c r="A9" s="4" t="s">
        <v>56</v>
      </c>
      <c r="B9" s="4" t="s">
        <v>57</v>
      </c>
      <c r="C9" s="3" t="s">
        <v>58</v>
      </c>
      <c r="D9">
        <v>1</v>
      </c>
    </row>
    <row r="10" spans="1:4" ht="30" x14ac:dyDescent="0.25">
      <c r="A10" s="4" t="s">
        <v>59</v>
      </c>
      <c r="B10" s="4" t="s">
        <v>60</v>
      </c>
      <c r="C10" s="3" t="s">
        <v>61</v>
      </c>
      <c r="D10">
        <v>2</v>
      </c>
    </row>
    <row r="11" spans="1:4" x14ac:dyDescent="0.25">
      <c r="A11" s="4" t="s">
        <v>62</v>
      </c>
      <c r="B11" s="4" t="s">
        <v>19</v>
      </c>
      <c r="C11" s="3" t="s">
        <v>63</v>
      </c>
      <c r="D11">
        <v>3</v>
      </c>
    </row>
    <row r="12" spans="1:4" x14ac:dyDescent="0.25">
      <c r="A12" s="4" t="s">
        <v>64</v>
      </c>
      <c r="B12" s="4" t="s">
        <v>65</v>
      </c>
      <c r="C12" s="5" t="s">
        <v>66</v>
      </c>
      <c r="D12" s="11">
        <v>1234</v>
      </c>
    </row>
    <row r="13" spans="1:4" x14ac:dyDescent="0.25">
      <c r="A13" s="4" t="s">
        <v>67</v>
      </c>
      <c r="B13" s="4" t="s">
        <v>68</v>
      </c>
      <c r="C13" s="3" t="s">
        <v>69</v>
      </c>
      <c r="D13" s="11">
        <v>1234</v>
      </c>
    </row>
    <row r="14" spans="1:4" x14ac:dyDescent="0.25">
      <c r="A14" s="4" t="s">
        <v>70</v>
      </c>
      <c r="B14" s="4" t="s">
        <v>71</v>
      </c>
      <c r="C14" s="3" t="s">
        <v>72</v>
      </c>
      <c r="D14" s="11">
        <v>1234</v>
      </c>
    </row>
    <row r="15" spans="1:4" x14ac:dyDescent="0.25">
      <c r="A15" s="4" t="s">
        <v>73</v>
      </c>
      <c r="B15" s="4" t="s">
        <v>74</v>
      </c>
      <c r="C15" s="3" t="s">
        <v>75</v>
      </c>
      <c r="D15" s="11">
        <v>1234</v>
      </c>
    </row>
    <row r="16" spans="1:4" x14ac:dyDescent="0.25">
      <c r="A16" s="4" t="s">
        <v>76</v>
      </c>
      <c r="B16" s="4" t="s">
        <v>77</v>
      </c>
      <c r="C16" s="3" t="s">
        <v>78</v>
      </c>
      <c r="D16" s="11">
        <v>1234</v>
      </c>
    </row>
    <row r="17" spans="1:4" x14ac:dyDescent="0.25">
      <c r="A17" s="4" t="s">
        <v>79</v>
      </c>
      <c r="B17" s="4" t="s">
        <v>80</v>
      </c>
      <c r="C17" s="3" t="s">
        <v>81</v>
      </c>
      <c r="D17">
        <v>0</v>
      </c>
    </row>
    <row r="18" spans="1:4" x14ac:dyDescent="0.25">
      <c r="A18" s="4" t="s">
        <v>82</v>
      </c>
      <c r="B18" s="4" t="s">
        <v>83</v>
      </c>
      <c r="C18" s="3" t="s">
        <v>84</v>
      </c>
      <c r="D18" s="11">
        <v>1234</v>
      </c>
    </row>
    <row r="19" spans="1:4" x14ac:dyDescent="0.25">
      <c r="A19" s="4" t="s">
        <v>85</v>
      </c>
      <c r="B19" s="4" t="s">
        <v>86</v>
      </c>
      <c r="C19" s="3" t="s">
        <v>87</v>
      </c>
      <c r="D19" s="11">
        <v>1234</v>
      </c>
    </row>
    <row r="20" spans="1:4" x14ac:dyDescent="0.25">
      <c r="A20" s="4" t="s">
        <v>88</v>
      </c>
      <c r="B20" s="4" t="s">
        <v>89</v>
      </c>
      <c r="C20" s="3" t="s">
        <v>90</v>
      </c>
      <c r="D20" s="11">
        <v>1234</v>
      </c>
    </row>
    <row r="21" spans="1:4" x14ac:dyDescent="0.25">
      <c r="A21" s="4" t="s">
        <v>91</v>
      </c>
      <c r="B21" s="4" t="s">
        <v>92</v>
      </c>
      <c r="C21" s="3" t="s">
        <v>93</v>
      </c>
      <c r="D21" s="11">
        <v>1234</v>
      </c>
    </row>
    <row r="22" spans="1:4" x14ac:dyDescent="0.25">
      <c r="A22" s="4" t="s">
        <v>94</v>
      </c>
      <c r="B22" s="4" t="s">
        <v>95</v>
      </c>
      <c r="C22" s="3" t="s">
        <v>96</v>
      </c>
      <c r="D22" s="11">
        <v>1234</v>
      </c>
    </row>
    <row r="23" spans="1:4" x14ac:dyDescent="0.25">
      <c r="A23" s="4" t="s">
        <v>97</v>
      </c>
      <c r="B23" s="4" t="s">
        <v>98</v>
      </c>
      <c r="C23" s="3" t="s">
        <v>99</v>
      </c>
      <c r="D23">
        <v>1</v>
      </c>
    </row>
    <row r="24" spans="1:4" x14ac:dyDescent="0.25">
      <c r="A24" s="4" t="s">
        <v>100</v>
      </c>
      <c r="B24" s="4" t="s">
        <v>101</v>
      </c>
      <c r="C24" s="3" t="s">
        <v>102</v>
      </c>
      <c r="D24">
        <v>1</v>
      </c>
    </row>
    <row r="25" spans="1:4" x14ac:dyDescent="0.25">
      <c r="A25" s="4" t="s">
        <v>103</v>
      </c>
      <c r="B25" s="4" t="s">
        <v>104</v>
      </c>
      <c r="C25" s="3" t="s">
        <v>105</v>
      </c>
      <c r="D25">
        <v>1</v>
      </c>
    </row>
    <row r="26" spans="1:4" x14ac:dyDescent="0.25">
      <c r="A26" s="4" t="s">
        <v>106</v>
      </c>
      <c r="B26" s="4" t="s">
        <v>107</v>
      </c>
      <c r="C26" s="3" t="s">
        <v>108</v>
      </c>
      <c r="D26" s="11">
        <v>1234</v>
      </c>
    </row>
    <row r="27" spans="1:4" x14ac:dyDescent="0.25">
      <c r="A27" s="4" t="s">
        <v>109</v>
      </c>
      <c r="B27" s="4" t="s">
        <v>110</v>
      </c>
      <c r="C27" s="3" t="s">
        <v>111</v>
      </c>
      <c r="D27" s="11">
        <v>1234</v>
      </c>
    </row>
    <row r="28" spans="1:4" x14ac:dyDescent="0.25">
      <c r="A28" s="4" t="s">
        <v>112</v>
      </c>
      <c r="B28" s="4" t="s">
        <v>113</v>
      </c>
      <c r="C28" s="3" t="s">
        <v>114</v>
      </c>
      <c r="D28">
        <v>1</v>
      </c>
    </row>
    <row r="29" spans="1:4" ht="35.25" customHeight="1" x14ac:dyDescent="0.25">
      <c r="A29" s="4" t="s">
        <v>115</v>
      </c>
      <c r="B29" s="4" t="s">
        <v>26</v>
      </c>
      <c r="C29" s="3" t="s">
        <v>116</v>
      </c>
      <c r="D29">
        <v>0</v>
      </c>
    </row>
    <row r="30" spans="1:4" x14ac:dyDescent="0.25">
      <c r="A30" s="4" t="s">
        <v>117</v>
      </c>
      <c r="B30" s="4" t="s">
        <v>118</v>
      </c>
      <c r="C30" s="3" t="s">
        <v>119</v>
      </c>
      <c r="D30">
        <v>39.42</v>
      </c>
    </row>
    <row r="31" spans="1:4" x14ac:dyDescent="0.25">
      <c r="A31" s="4" t="s">
        <v>120</v>
      </c>
      <c r="B31" s="4" t="s">
        <v>28</v>
      </c>
      <c r="C31" s="3" t="s">
        <v>121</v>
      </c>
      <c r="D31">
        <v>52.3</v>
      </c>
    </row>
    <row r="32" spans="1:4" x14ac:dyDescent="0.25">
      <c r="A32" s="4" t="s">
        <v>122</v>
      </c>
      <c r="B32" s="4" t="s">
        <v>123</v>
      </c>
      <c r="C32" s="3" t="s">
        <v>124</v>
      </c>
      <c r="D32" t="b">
        <v>0</v>
      </c>
    </row>
    <row r="33" spans="1:4" x14ac:dyDescent="0.25">
      <c r="A33" s="4" t="s">
        <v>125</v>
      </c>
      <c r="B33" s="4" t="s">
        <v>126</v>
      </c>
      <c r="C33" s="3" t="s">
        <v>127</v>
      </c>
      <c r="D33" t="b">
        <v>0</v>
      </c>
    </row>
    <row r="34" spans="1:4" x14ac:dyDescent="0.25">
      <c r="A34" t="s">
        <v>128</v>
      </c>
      <c r="B34" s="4" t="s">
        <v>129</v>
      </c>
      <c r="C34" s="3" t="s">
        <v>130</v>
      </c>
      <c r="D34">
        <v>39.42</v>
      </c>
    </row>
    <row r="35" spans="1:4" x14ac:dyDescent="0.25">
      <c r="A35" s="4" t="s">
        <v>131</v>
      </c>
      <c r="B35" s="14" t="s">
        <v>132</v>
      </c>
      <c r="C35" s="14" t="s">
        <v>133</v>
      </c>
      <c r="D35">
        <v>1</v>
      </c>
    </row>
  </sheetData>
  <conditionalFormatting sqref="C2:C31">
    <cfRule type="duplicateValues" dxfId="6" priority="1"/>
  </conditionalFormatting>
  <pageMargins left="0.7" right="0.7" top="0.75" bottom="0.75" header="0.3" footer="0.3"/>
  <pageSetup orientation="portrait" r:id="rId1"/>
  <headerFooter>
    <oddFooter>&amp;L_x000D_&amp;1#&amp;"Calibri"&amp;10&amp;K000000 CostQuest Associates -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E78F-59EC-48E4-82C7-485B980A6D93}">
  <dimension ref="A1:E11"/>
  <sheetViews>
    <sheetView workbookViewId="0">
      <selection activeCell="C38" sqref="C38"/>
    </sheetView>
  </sheetViews>
  <sheetFormatPr defaultRowHeight="15" x14ac:dyDescent="0.25"/>
  <cols>
    <col min="1" max="1" width="30.28515625" bestFit="1" customWidth="1"/>
    <col min="2" max="2" width="18.7109375" bestFit="1" customWidth="1"/>
    <col min="3" max="3" width="116.42578125" style="2" bestFit="1" customWidth="1"/>
    <col min="4" max="4" width="30.28515625" bestFit="1" customWidth="1"/>
    <col min="5" max="5" width="16.7109375" style="16" customWidth="1"/>
  </cols>
  <sheetData>
    <row r="1" spans="1:5" ht="30" x14ac:dyDescent="0.25">
      <c r="A1" s="8" t="s">
        <v>2</v>
      </c>
      <c r="B1" s="12" t="s">
        <v>1</v>
      </c>
      <c r="C1" s="23" t="s">
        <v>3</v>
      </c>
      <c r="D1" s="23" t="s">
        <v>157</v>
      </c>
      <c r="E1" s="15" t="s">
        <v>4</v>
      </c>
    </row>
    <row r="2" spans="1:5" x14ac:dyDescent="0.25">
      <c r="A2" t="s">
        <v>160</v>
      </c>
      <c r="B2" t="s">
        <v>6</v>
      </c>
      <c r="C2" s="2" t="s">
        <v>8</v>
      </c>
      <c r="D2" t="s">
        <v>7</v>
      </c>
      <c r="E2" s="16" t="s">
        <v>9</v>
      </c>
    </row>
    <row r="3" spans="1:5" x14ac:dyDescent="0.25">
      <c r="A3" t="s">
        <v>11</v>
      </c>
      <c r="B3" t="s">
        <v>6</v>
      </c>
      <c r="C3" s="2" t="s">
        <v>12</v>
      </c>
      <c r="D3" t="s">
        <v>10</v>
      </c>
      <c r="E3" s="28" t="s">
        <v>13</v>
      </c>
    </row>
    <row r="4" spans="1:5" x14ac:dyDescent="0.25">
      <c r="A4" t="s">
        <v>16</v>
      </c>
      <c r="B4" s="1" t="s">
        <v>15</v>
      </c>
      <c r="C4" s="2" t="s">
        <v>17</v>
      </c>
      <c r="D4" s="1" t="s">
        <v>14</v>
      </c>
      <c r="E4" s="16">
        <v>114</v>
      </c>
    </row>
    <row r="5" spans="1:5" x14ac:dyDescent="0.25">
      <c r="A5" t="s">
        <v>19</v>
      </c>
      <c r="B5" s="1" t="s">
        <v>15</v>
      </c>
      <c r="C5" s="2" t="s">
        <v>20</v>
      </c>
      <c r="D5" s="1" t="s">
        <v>18</v>
      </c>
      <c r="E5" s="17">
        <v>438</v>
      </c>
    </row>
    <row r="6" spans="1:5" x14ac:dyDescent="0.25">
      <c r="A6" t="s">
        <v>110</v>
      </c>
      <c r="B6" s="1" t="s">
        <v>15</v>
      </c>
      <c r="C6" s="2" t="s">
        <v>153</v>
      </c>
      <c r="D6" s="1" t="s">
        <v>21</v>
      </c>
      <c r="E6" s="18">
        <v>3748186</v>
      </c>
    </row>
    <row r="7" spans="1:5" x14ac:dyDescent="0.25">
      <c r="A7" t="s">
        <v>25</v>
      </c>
      <c r="B7" t="s">
        <v>15</v>
      </c>
      <c r="C7" s="2" t="s">
        <v>158</v>
      </c>
      <c r="D7" t="s">
        <v>24</v>
      </c>
      <c r="E7" s="16">
        <v>9</v>
      </c>
    </row>
    <row r="8" spans="1:5" ht="45" x14ac:dyDescent="0.25">
      <c r="A8" t="s">
        <v>26</v>
      </c>
      <c r="B8" t="s">
        <v>15</v>
      </c>
      <c r="C8" s="2" t="s">
        <v>27</v>
      </c>
      <c r="D8" t="s">
        <v>26</v>
      </c>
      <c r="E8" s="16">
        <v>0</v>
      </c>
    </row>
    <row r="9" spans="1:5" ht="45" x14ac:dyDescent="0.25">
      <c r="A9" t="s">
        <v>28</v>
      </c>
      <c r="B9" t="s">
        <v>29</v>
      </c>
      <c r="C9" s="24" t="s">
        <v>30</v>
      </c>
      <c r="D9" t="s">
        <v>28</v>
      </c>
      <c r="E9" s="16">
        <v>23</v>
      </c>
    </row>
    <row r="10" spans="1:5" ht="30" x14ac:dyDescent="0.25">
      <c r="A10" t="s">
        <v>32</v>
      </c>
      <c r="B10" t="s">
        <v>15</v>
      </c>
      <c r="C10" s="2" t="s">
        <v>159</v>
      </c>
      <c r="D10" t="s">
        <v>31</v>
      </c>
      <c r="E10" s="16">
        <v>0</v>
      </c>
    </row>
    <row r="11" spans="1:5" x14ac:dyDescent="0.25">
      <c r="A11" t="s">
        <v>34</v>
      </c>
      <c r="B11" t="s">
        <v>29</v>
      </c>
      <c r="C11" s="2" t="s">
        <v>35</v>
      </c>
      <c r="D11" t="s">
        <v>34</v>
      </c>
      <c r="E11" s="16">
        <v>8.1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D1EDE-C481-4F2E-8BBD-4DBDD75D61CC}">
  <dimension ref="A1:C17"/>
  <sheetViews>
    <sheetView workbookViewId="0">
      <selection activeCell="A5" sqref="A5:XFD6"/>
    </sheetView>
  </sheetViews>
  <sheetFormatPr defaultRowHeight="15" x14ac:dyDescent="0.25"/>
  <cols>
    <col min="1" max="1" width="38.28515625" bestFit="1" customWidth="1"/>
    <col min="2" max="2" width="102.28515625" customWidth="1"/>
    <col min="3" max="3" width="16.7109375" style="16" customWidth="1"/>
  </cols>
  <sheetData>
    <row r="1" spans="1:3" x14ac:dyDescent="0.25">
      <c r="A1" s="13" t="s">
        <v>0</v>
      </c>
      <c r="B1" s="13" t="s">
        <v>36</v>
      </c>
      <c r="C1" s="22" t="s">
        <v>4</v>
      </c>
    </row>
    <row r="2" spans="1:3" x14ac:dyDescent="0.25">
      <c r="A2" s="4" t="s">
        <v>41</v>
      </c>
      <c r="B2" s="3" t="s">
        <v>134</v>
      </c>
      <c r="C2" s="20">
        <v>6065</v>
      </c>
    </row>
    <row r="3" spans="1:3" x14ac:dyDescent="0.25">
      <c r="A3" s="4" t="s">
        <v>7</v>
      </c>
      <c r="B3" s="3" t="s">
        <v>43</v>
      </c>
      <c r="C3" s="16" t="s">
        <v>44</v>
      </c>
    </row>
    <row r="4" spans="1:3" x14ac:dyDescent="0.25">
      <c r="A4" s="4" t="s">
        <v>10</v>
      </c>
      <c r="B4" s="3" t="s">
        <v>135</v>
      </c>
      <c r="C4" s="16" t="s">
        <v>50</v>
      </c>
    </row>
    <row r="5" spans="1:3" ht="30" x14ac:dyDescent="0.25">
      <c r="A5" s="4" t="s">
        <v>16</v>
      </c>
      <c r="B5" s="3" t="s">
        <v>136</v>
      </c>
      <c r="C5" s="16">
        <v>1</v>
      </c>
    </row>
    <row r="6" spans="1:3" x14ac:dyDescent="0.25">
      <c r="A6" s="4" t="s">
        <v>19</v>
      </c>
      <c r="B6" s="3" t="s">
        <v>137</v>
      </c>
      <c r="C6" s="16">
        <v>3</v>
      </c>
    </row>
    <row r="7" spans="1:3" x14ac:dyDescent="0.25">
      <c r="A7" s="4" t="s">
        <v>98</v>
      </c>
      <c r="B7" s="3" t="s">
        <v>138</v>
      </c>
      <c r="C7" s="16">
        <v>801</v>
      </c>
    </row>
    <row r="8" spans="1:3" x14ac:dyDescent="0.25">
      <c r="A8" s="4" t="s">
        <v>101</v>
      </c>
      <c r="B8" s="3" t="s">
        <v>139</v>
      </c>
      <c r="C8" s="16">
        <v>748</v>
      </c>
    </row>
    <row r="9" spans="1:3" x14ac:dyDescent="0.25">
      <c r="A9" s="4" t="s">
        <v>104</v>
      </c>
      <c r="B9" s="3" t="s">
        <v>140</v>
      </c>
      <c r="C9" s="17">
        <v>2332</v>
      </c>
    </row>
    <row r="10" spans="1:3" x14ac:dyDescent="0.25">
      <c r="A10" s="4" t="s">
        <v>107</v>
      </c>
      <c r="B10" s="3" t="s">
        <v>141</v>
      </c>
      <c r="C10" s="25">
        <v>70738.333333333299</v>
      </c>
    </row>
    <row r="11" spans="1:3" x14ac:dyDescent="0.25">
      <c r="A11" s="4" t="s">
        <v>22</v>
      </c>
      <c r="B11" s="2" t="s">
        <v>23</v>
      </c>
      <c r="C11" s="26">
        <v>871136.34528733802</v>
      </c>
    </row>
    <row r="12" spans="1:3" x14ac:dyDescent="0.25">
      <c r="A12" s="4" t="s">
        <v>142</v>
      </c>
      <c r="B12" s="2" t="s">
        <v>143</v>
      </c>
      <c r="C12" s="16">
        <v>40</v>
      </c>
    </row>
    <row r="13" spans="1:3" ht="60" x14ac:dyDescent="0.25">
      <c r="A13" s="4" t="s">
        <v>26</v>
      </c>
      <c r="B13" s="3" t="s">
        <v>155</v>
      </c>
      <c r="C13" s="16">
        <v>0</v>
      </c>
    </row>
    <row r="14" spans="1:3" ht="30" x14ac:dyDescent="0.25">
      <c r="A14" s="4" t="s">
        <v>31</v>
      </c>
      <c r="B14" s="3" t="s">
        <v>33</v>
      </c>
    </row>
    <row r="15" spans="1:3" ht="45" x14ac:dyDescent="0.25">
      <c r="A15" s="4" t="s">
        <v>144</v>
      </c>
      <c r="B15" s="3" t="s">
        <v>154</v>
      </c>
      <c r="C15" s="16">
        <v>39.42</v>
      </c>
    </row>
    <row r="16" spans="1:3" ht="45" x14ac:dyDescent="0.25">
      <c r="A16" s="4" t="s">
        <v>28</v>
      </c>
      <c r="B16" s="24" t="s">
        <v>145</v>
      </c>
      <c r="C16" s="16">
        <v>52.3</v>
      </c>
    </row>
    <row r="17" spans="1:3" x14ac:dyDescent="0.25">
      <c r="A17" s="14" t="s">
        <v>132</v>
      </c>
      <c r="B17" s="14" t="s">
        <v>156</v>
      </c>
      <c r="C17" s="16">
        <v>39.42</v>
      </c>
    </row>
  </sheetData>
  <conditionalFormatting sqref="B5">
    <cfRule type="duplicateValues" dxfId="5" priority="1"/>
  </conditionalFormatting>
  <conditionalFormatting sqref="B6:B16 B2:B4">
    <cfRule type="duplicateValues" dxfId="4" priority="1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EF760-E1DA-4D93-A159-59D5FAC69D19}">
  <dimension ref="A1:C16"/>
  <sheetViews>
    <sheetView tabSelected="1" workbookViewId="0">
      <selection activeCell="B27" sqref="B27"/>
    </sheetView>
  </sheetViews>
  <sheetFormatPr defaultRowHeight="15" x14ac:dyDescent="0.25"/>
  <cols>
    <col min="1" max="1" width="38.28515625" bestFit="1" customWidth="1"/>
    <col min="2" max="2" width="89.5703125" customWidth="1"/>
    <col min="3" max="3" width="16.7109375" style="16" customWidth="1"/>
  </cols>
  <sheetData>
    <row r="1" spans="1:3" x14ac:dyDescent="0.25">
      <c r="A1" s="13" t="s">
        <v>0</v>
      </c>
      <c r="B1" s="13" t="s">
        <v>36</v>
      </c>
      <c r="C1" s="22" t="s">
        <v>4</v>
      </c>
    </row>
    <row r="2" spans="1:3" x14ac:dyDescent="0.25">
      <c r="A2" s="4" t="s">
        <v>38</v>
      </c>
      <c r="B2" s="3" t="s">
        <v>147</v>
      </c>
      <c r="C2" s="19">
        <v>60650406072107</v>
      </c>
    </row>
    <row r="3" spans="1:3" x14ac:dyDescent="0.25">
      <c r="A3" s="4" t="s">
        <v>41</v>
      </c>
      <c r="B3" s="3" t="s">
        <v>134</v>
      </c>
      <c r="C3" s="20">
        <v>6047</v>
      </c>
    </row>
    <row r="4" spans="1:3" x14ac:dyDescent="0.25">
      <c r="A4" s="4" t="s">
        <v>7</v>
      </c>
      <c r="B4" s="3" t="s">
        <v>43</v>
      </c>
      <c r="C4" s="16" t="s">
        <v>148</v>
      </c>
    </row>
    <row r="5" spans="1:3" x14ac:dyDescent="0.25">
      <c r="A5" s="4" t="s">
        <v>10</v>
      </c>
      <c r="B5" s="3" t="s">
        <v>135</v>
      </c>
      <c r="C5" s="27" t="s">
        <v>149</v>
      </c>
    </row>
    <row r="6" spans="1:3" x14ac:dyDescent="0.25">
      <c r="A6" s="4" t="s">
        <v>48</v>
      </c>
      <c r="B6" s="3" t="s">
        <v>150</v>
      </c>
      <c r="C6" s="16" t="b">
        <v>1</v>
      </c>
    </row>
    <row r="7" spans="1:3" x14ac:dyDescent="0.25">
      <c r="A7" s="4" t="s">
        <v>80</v>
      </c>
      <c r="B7" s="3" t="s">
        <v>151</v>
      </c>
      <c r="C7" s="16" t="b">
        <v>0</v>
      </c>
    </row>
    <row r="8" spans="1:3" x14ac:dyDescent="0.25">
      <c r="A8" s="4" t="s">
        <v>98</v>
      </c>
      <c r="B8" s="3" t="s">
        <v>138</v>
      </c>
      <c r="C8" s="16">
        <v>12</v>
      </c>
    </row>
    <row r="9" spans="1:3" x14ac:dyDescent="0.25">
      <c r="A9" s="4" t="s">
        <v>101</v>
      </c>
      <c r="B9" s="3" t="s">
        <v>139</v>
      </c>
      <c r="C9" s="16">
        <v>12</v>
      </c>
    </row>
    <row r="10" spans="1:3" x14ac:dyDescent="0.25">
      <c r="A10" s="4" t="s">
        <v>104</v>
      </c>
      <c r="B10" s="3" t="s">
        <v>140</v>
      </c>
      <c r="C10" s="16">
        <v>47</v>
      </c>
    </row>
    <row r="11" spans="1:3" x14ac:dyDescent="0.25">
      <c r="A11" s="4" t="s">
        <v>107</v>
      </c>
      <c r="B11" s="3" t="s">
        <v>141</v>
      </c>
      <c r="C11" s="21">
        <v>79232</v>
      </c>
    </row>
    <row r="12" spans="1:3" x14ac:dyDescent="0.25">
      <c r="A12" s="4" t="s">
        <v>25</v>
      </c>
      <c r="B12" s="3" t="s">
        <v>152</v>
      </c>
      <c r="C12" s="16" t="b">
        <v>0</v>
      </c>
    </row>
    <row r="13" spans="1:3" ht="60" x14ac:dyDescent="0.25">
      <c r="A13" s="4" t="s">
        <v>26</v>
      </c>
      <c r="B13" s="3" t="s">
        <v>155</v>
      </c>
      <c r="C13" s="16">
        <v>0</v>
      </c>
    </row>
    <row r="14" spans="1:3" ht="45" x14ac:dyDescent="0.25">
      <c r="A14" s="4" t="s">
        <v>144</v>
      </c>
      <c r="B14" s="3" t="s">
        <v>154</v>
      </c>
      <c r="C14" s="16">
        <v>45.53</v>
      </c>
    </row>
    <row r="15" spans="1:3" ht="60" x14ac:dyDescent="0.25">
      <c r="A15" s="4" t="s">
        <v>28</v>
      </c>
      <c r="B15" s="24" t="s">
        <v>145</v>
      </c>
      <c r="C15" s="16">
        <v>65.510000000000005</v>
      </c>
    </row>
    <row r="16" spans="1:3" x14ac:dyDescent="0.25">
      <c r="A16" s="14" t="s">
        <v>132</v>
      </c>
      <c r="B16" s="14" t="s">
        <v>146</v>
      </c>
      <c r="C16" s="16">
        <v>7.2</v>
      </c>
    </row>
  </sheetData>
  <conditionalFormatting sqref="B2">
    <cfRule type="duplicateValues" dxfId="3" priority="3"/>
  </conditionalFormatting>
  <conditionalFormatting sqref="B14">
    <cfRule type="duplicateValues" dxfId="2" priority="2"/>
  </conditionalFormatting>
  <conditionalFormatting sqref="B15">
    <cfRule type="duplicateValues" dxfId="1" priority="1"/>
  </conditionalFormatting>
  <conditionalFormatting sqref="B3:B13">
    <cfRule type="duplicateValues" dxfId="0" priority="13"/>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C968495AF5D9449F17F40483F67411" ma:contentTypeVersion="15" ma:contentTypeDescription="Create a new document." ma:contentTypeScope="" ma:versionID="8d260b0c9d324046ad5f3282e43d3a1e">
  <xsd:schema xmlns:xsd="http://www.w3.org/2001/XMLSchema" xmlns:xs="http://www.w3.org/2001/XMLSchema" xmlns:p="http://schemas.microsoft.com/office/2006/metadata/properties" xmlns:ns2="e1a57426-9749-4c23-86c3-efea7a992bae" xmlns:ns3="9a2b48c6-5563-4164-8f8a-ecb07070edf4" targetNamespace="http://schemas.microsoft.com/office/2006/metadata/properties" ma:root="true" ma:fieldsID="184e57b135883ccfcafc8ef9e55c380f" ns2:_="" ns3:_="">
    <xsd:import namespace="e1a57426-9749-4c23-86c3-efea7a992bae"/>
    <xsd:import namespace="9a2b48c6-5563-4164-8f8a-ecb07070ed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Assign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a57426-9749-4c23-86c3-efea7a992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Assignment" ma:index="22" nillable="true" ma:displayName="Assignment" ma:format="Dropdown" ma:list="UserInfo" ma:SharePointGroup="0" ma:internalName="Assignme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2b48c6-5563-4164-8f8a-ecb07070ed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a01b0f-9f30-4597-882d-c6e865e3cfc8}" ma:internalName="TaxCatchAll" ma:showField="CatchAllData" ma:web="9a2b48c6-5563-4164-8f8a-ecb07070ed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2b48c6-5563-4164-8f8a-ecb07070edf4" xsi:nil="true"/>
    <Assignment xmlns="e1a57426-9749-4c23-86c3-efea7a992bae">
      <UserInfo>
        <DisplayName/>
        <AccountId xsi:nil="true"/>
        <AccountType/>
      </UserInfo>
    </Assignment>
    <lcf76f155ced4ddcb4097134ff3c332f xmlns="e1a57426-9749-4c23-86c3-efea7a992b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38A8D6-29E5-4B6A-8BAF-E8BB6B26DF09}">
  <ds:schemaRefs>
    <ds:schemaRef ds:uri="http://schemas.microsoft.com/sharepoint/v3/contenttype/forms"/>
  </ds:schemaRefs>
</ds:datastoreItem>
</file>

<file path=customXml/itemProps2.xml><?xml version="1.0" encoding="utf-8"?>
<ds:datastoreItem xmlns:ds="http://schemas.openxmlformats.org/officeDocument/2006/customXml" ds:itemID="{DCDB7601-7005-4DEC-ABCF-608743F173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a57426-9749-4c23-86c3-efea7a992bae"/>
    <ds:schemaRef ds:uri="9a2b48c6-5563-4164-8f8a-ecb07070ed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1C951B-5BCB-4402-BC37-755F1789DC99}">
  <ds:schemaRefs>
    <ds:schemaRef ds:uri="http://schemas.microsoft.com/office/infopath/2007/PartnerControls"/>
    <ds:schemaRef ds:uri="http://schemas.openxmlformats.org/package/2006/metadata/core-properties"/>
    <ds:schemaRef ds:uri="http://purl.org/dc/terms/"/>
    <ds:schemaRef ds:uri="e1a57426-9749-4c23-86c3-efea7a992bae"/>
    <ds:schemaRef ds:uri="http://schemas.microsoft.com/office/2006/documentManagement/types"/>
    <ds:schemaRef ds:uri="http://purl.org/dc/dcmitype/"/>
    <ds:schemaRef ds:uri="http://purl.org/dc/elements/1.1/"/>
    <ds:schemaRef ds:uri="http://www.w3.org/XML/1998/namespace"/>
    <ds:schemaRef ds:uri="http://schemas.microsoft.com/office/2006/metadata/properties"/>
    <ds:schemaRef ds:uri="9a2b48c6-5563-4164-8f8a-ecb07070edf4"/>
  </ds:schemaRefs>
</ds:datastoreItem>
</file>

<file path=docMetadata/LabelInfo.xml><?xml version="1.0" encoding="utf-8"?>
<clbl:labelList xmlns:clbl="http://schemas.microsoft.com/office/2020/mipLabelMetadata">
  <clbl:label id="{a0e49775-6c86-4db0-b3fc-d5151180695e}" enabled="1" method="Standard" siteId="{bfe7ce10-6929-43d1-86cf-8a88373ddc58}"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CA_LMFA_CBs_08292022.csv</vt:lpstr>
      <vt:lpstr>Priority Areas Public Map</vt:lpstr>
      <vt:lpstr>Priority Areas Data</vt:lpstr>
      <vt:lpstr>Priority Areas Data by CBs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Rockzsfforde, Reagan</dc:creator>
  <cp:keywords/>
  <dc:description/>
  <cp:lastModifiedBy>Jones, Caleb</cp:lastModifiedBy>
  <cp:revision/>
  <cp:lastPrinted>2023-01-26T20:06:00Z</cp:lastPrinted>
  <dcterms:created xsi:type="dcterms:W3CDTF">2022-09-16T15:32:17Z</dcterms:created>
  <dcterms:modified xsi:type="dcterms:W3CDTF">2023-01-26T20:06:08Z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0x01010098C968495AF5D9449F17F40483F67411</vt:lpwstr>
  </property>
  <property fmtid="{D5CDD505-2E9C-101B-9397-08002B2CF9AE}" pid="3" name="MediaServiceImageTags">
    <vt:lpwstr/>
  </property>
</Properties>
</file>