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7.xml" ContentType="application/vnd.openxmlformats-officedocument.drawing+xml"/>
  <Override PartName="/xl/drawings/drawing1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apuc-my.sharepoint.com/personal/asia_powell_cpuc_ca_gov/Documents/Suplier Diversity/Reporting Templates/"/>
    </mc:Choice>
  </mc:AlternateContent>
  <xr:revisionPtr revIDLastSave="133" documentId="14_{825FD626-AE82-4723-A230-D2A14995B9C9}" xr6:coauthVersionLast="47" xr6:coauthVersionMax="47" xr10:uidLastSave="{88B21CA3-6503-4EC6-8809-902DD05D2DA2}"/>
  <bookViews>
    <workbookView xWindow="-108" yWindow="-108" windowWidth="23256" windowHeight="12456" tabRatio="898" firstSheet="23" activeTab="29" xr2:uid="{23B2C5E4-DCC2-44FB-B943-5B373811CD62}"/>
  </bookViews>
  <sheets>
    <sheet name="Table of Contents" sheetId="1" r:id="rId1"/>
    <sheet name="9.1.1  Description" sheetId="2" r:id="rId2"/>
    <sheet name="Diverse Spend by Category 9.1.2" sheetId="4" r:id="rId3"/>
    <sheet name="Direct Spend 9.1.2 " sheetId="5" r:id="rId4"/>
    <sheet name="Sample Dir Spend 9.1.2 " sheetId="35" r:id="rId5"/>
    <sheet name="Sub Spend 9.1.2" sheetId="3" r:id="rId6"/>
    <sheet name="Spend by SIC 9.1.2" sheetId="6" r:id="rId7"/>
    <sheet name="Revenue Report 9.1.2" sheetId="7" r:id="rId8"/>
    <sheet name="Descrip. of Workforce 9.1.2  " sheetId="8" r:id="rId9"/>
    <sheet name="Sample Descrip. Workforce 9.1.2" sheetId="36" r:id="rId10"/>
    <sheet name="Program Expense 9.1.3" sheetId="9" r:id="rId11"/>
    <sheet name="Descrip.of Meet Goals 9.1.4" sheetId="10" r:id="rId12"/>
    <sheet name="Results by Set Goals 9.1.4" sheetId="11" r:id="rId13"/>
    <sheet name="Descrip. of Prime 9.1.5" sheetId="12" r:id="rId14"/>
    <sheet name="New Prime and Sub 9.1.5" sheetId="34" r:id="rId15"/>
    <sheet name="Summary of Prime Sub 9.1.5 " sheetId="13" r:id="rId16"/>
    <sheet name="Complaint 9.1.6" sheetId="14" r:id="rId17"/>
    <sheet name="Underutilized 9.1.7" sheetId="15" r:id="rId18"/>
    <sheet name="Power Procurement 9.1.9" sheetId="16" r:id="rId19"/>
    <sheet name="Results Power Procurement 9.1.9" sheetId="29" r:id="rId20"/>
    <sheet name="Power Procurement 9.1.9 Confid" sheetId="33" r:id="rId21"/>
    <sheet name="Fuel Procurement 9.1.11 " sheetId="24" r:id="rId22"/>
    <sheet name="Results Fuel Procurement 9.1.11" sheetId="28" r:id="rId23"/>
    <sheet name="Goals 10.1.1" sheetId="17" r:id="rId24"/>
    <sheet name="Plans Description 10.1.2 " sheetId="18" r:id="rId25"/>
    <sheet name="Recruitment Plans 10.1.3" sheetId="19" r:id="rId26"/>
    <sheet name="Plans for Unavailable 10.1.4" sheetId="20" r:id="rId27"/>
    <sheet name="Plans for Primes 10.1.5" sheetId="21" r:id="rId28"/>
    <sheet name="Plans to Comply 10.1.6" sheetId="22" r:id="rId29"/>
    <sheet name="GO 156 Definitions 1.3" sheetId="31" r:id="rId3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36" l="1"/>
  <c r="M28" i="29"/>
  <c r="M26" i="29"/>
  <c r="I34" i="29"/>
  <c r="H34" i="29"/>
  <c r="G34" i="29"/>
  <c r="G34" i="33"/>
  <c r="I20" i="33"/>
  <c r="I15" i="33"/>
  <c r="G36" i="33"/>
  <c r="K32" i="33"/>
  <c r="M32" i="33" s="1"/>
  <c r="N32" i="33" s="1"/>
  <c r="K30" i="33"/>
  <c r="M30" i="33" s="1"/>
  <c r="N30" i="33" s="1"/>
  <c r="K28" i="33"/>
  <c r="M28" i="33" s="1"/>
  <c r="N28" i="33" s="1"/>
  <c r="K26" i="33"/>
  <c r="M26" i="33" s="1"/>
  <c r="N26" i="33" s="1"/>
  <c r="K24" i="33"/>
  <c r="M24" i="33" s="1"/>
  <c r="N24" i="33" s="1"/>
  <c r="L22" i="33"/>
  <c r="L34" i="33" s="1"/>
  <c r="L20" i="33"/>
  <c r="J20" i="33"/>
  <c r="H20" i="33"/>
  <c r="G20" i="33"/>
  <c r="K19" i="33"/>
  <c r="M19" i="33" s="1"/>
  <c r="N19" i="33" s="1"/>
  <c r="K18" i="33"/>
  <c r="M18" i="33" s="1"/>
  <c r="N18" i="33" s="1"/>
  <c r="K17" i="33"/>
  <c r="M17" i="33" s="1"/>
  <c r="N17" i="33" s="1"/>
  <c r="K16" i="33"/>
  <c r="L15" i="33"/>
  <c r="J15" i="33"/>
  <c r="H15" i="33"/>
  <c r="H22" i="33" s="1"/>
  <c r="H34" i="33" s="1"/>
  <c r="G15" i="33"/>
  <c r="G22" i="33" s="1"/>
  <c r="K14" i="33"/>
  <c r="M14" i="33" s="1"/>
  <c r="N14" i="33" s="1"/>
  <c r="K13" i="33"/>
  <c r="M13" i="33" s="1"/>
  <c r="N13" i="33" s="1"/>
  <c r="K12" i="33"/>
  <c r="M12" i="33" s="1"/>
  <c r="N12" i="33" s="1"/>
  <c r="K11" i="33"/>
  <c r="G36" i="29"/>
  <c r="L34" i="29"/>
  <c r="K34" i="29"/>
  <c r="J34" i="29"/>
  <c r="J30" i="29"/>
  <c r="L30" i="29" s="1"/>
  <c r="J11" i="29"/>
  <c r="L11" i="29" s="1"/>
  <c r="J32" i="29"/>
  <c r="L32" i="29" s="1"/>
  <c r="J28" i="29"/>
  <c r="L28" i="29" s="1"/>
  <c r="J26" i="29"/>
  <c r="L26" i="29" s="1"/>
  <c r="J24" i="29"/>
  <c r="L24" i="29" s="1"/>
  <c r="K20" i="29"/>
  <c r="I20" i="29"/>
  <c r="H20" i="29"/>
  <c r="G20" i="29"/>
  <c r="J19" i="29"/>
  <c r="L19" i="29" s="1"/>
  <c r="J18" i="29"/>
  <c r="L18" i="29" s="1"/>
  <c r="J17" i="29"/>
  <c r="L17" i="29" s="1"/>
  <c r="J16" i="29"/>
  <c r="L16" i="29" s="1"/>
  <c r="K15" i="29"/>
  <c r="I15" i="29"/>
  <c r="I22" i="29" s="1"/>
  <c r="H15" i="29"/>
  <c r="H22" i="29" s="1"/>
  <c r="G15" i="29"/>
  <c r="J14" i="29"/>
  <c r="L14" i="29" s="1"/>
  <c r="J13" i="29"/>
  <c r="L13" i="29" s="1"/>
  <c r="J12" i="29"/>
  <c r="L12" i="29" s="1"/>
  <c r="L34" i="28"/>
  <c r="K34" i="28"/>
  <c r="L30" i="28"/>
  <c r="K30" i="28"/>
  <c r="M30" i="28" s="1"/>
  <c r="N30" i="28" s="1"/>
  <c r="L29" i="28"/>
  <c r="K29" i="28"/>
  <c r="L27" i="28"/>
  <c r="K27" i="28"/>
  <c r="M27" i="28" s="1"/>
  <c r="N27" i="28" s="1"/>
  <c r="L26" i="28"/>
  <c r="K26" i="28"/>
  <c r="L24" i="28"/>
  <c r="K24" i="28"/>
  <c r="M24" i="28" s="1"/>
  <c r="N24" i="28" s="1"/>
  <c r="J20" i="28"/>
  <c r="I20" i="28"/>
  <c r="G20" i="28"/>
  <c r="K20" i="28" s="1"/>
  <c r="L19" i="28"/>
  <c r="K19" i="28"/>
  <c r="L18" i="28"/>
  <c r="K18" i="28"/>
  <c r="L17" i="28"/>
  <c r="K17" i="28"/>
  <c r="L16" i="28"/>
  <c r="K16" i="28"/>
  <c r="J15" i="28"/>
  <c r="I15" i="28"/>
  <c r="G15" i="28"/>
  <c r="K15" i="28" s="1"/>
  <c r="L14" i="28"/>
  <c r="K14" i="28"/>
  <c r="L13" i="28"/>
  <c r="K13" i="28"/>
  <c r="L12" i="28"/>
  <c r="K12" i="28"/>
  <c r="L11" i="28"/>
  <c r="K11" i="28"/>
  <c r="I22" i="33" l="1"/>
  <c r="I34" i="33" s="1"/>
  <c r="K15" i="33"/>
  <c r="M11" i="33"/>
  <c r="N11" i="33" s="1"/>
  <c r="K20" i="33"/>
  <c r="J22" i="33"/>
  <c r="J34" i="33" s="1"/>
  <c r="M16" i="33"/>
  <c r="N16" i="33" s="1"/>
  <c r="M17" i="29"/>
  <c r="M16" i="29"/>
  <c r="M13" i="29"/>
  <c r="M32" i="29"/>
  <c r="M14" i="29"/>
  <c r="M24" i="29"/>
  <c r="M12" i="29"/>
  <c r="M11" i="29"/>
  <c r="M18" i="29"/>
  <c r="M30" i="29"/>
  <c r="L20" i="29"/>
  <c r="M20" i="29" s="1"/>
  <c r="M19" i="29"/>
  <c r="L15" i="29"/>
  <c r="M15" i="29" s="1"/>
  <c r="G22" i="29"/>
  <c r="J15" i="29"/>
  <c r="K22" i="29"/>
  <c r="J20" i="29"/>
  <c r="L20" i="28"/>
  <c r="M20" i="28" s="1"/>
  <c r="N20" i="28" s="1"/>
  <c r="M26" i="28"/>
  <c r="N26" i="28" s="1"/>
  <c r="M29" i="28"/>
  <c r="N29" i="28" s="1"/>
  <c r="M34" i="28"/>
  <c r="N34" i="28" s="1"/>
  <c r="M18" i="28"/>
  <c r="N18" i="28" s="1"/>
  <c r="I22" i="28"/>
  <c r="I36" i="28" s="1"/>
  <c r="M16" i="28"/>
  <c r="N16" i="28" s="1"/>
  <c r="M12" i="28"/>
  <c r="N12" i="28" s="1"/>
  <c r="M14" i="28"/>
  <c r="N14" i="28" s="1"/>
  <c r="J22" i="28"/>
  <c r="J36" i="28" s="1"/>
  <c r="L15" i="28"/>
  <c r="M15" i="28" s="1"/>
  <c r="N15" i="28" s="1"/>
  <c r="M17" i="28"/>
  <c r="N17" i="28" s="1"/>
  <c r="M19" i="28"/>
  <c r="N19" i="28" s="1"/>
  <c r="M11" i="28"/>
  <c r="N11" i="28" s="1"/>
  <c r="M13" i="28"/>
  <c r="N13" i="28" s="1"/>
  <c r="G22" i="28"/>
  <c r="K22" i="33" l="1"/>
  <c r="M20" i="33"/>
  <c r="N20" i="33" s="1"/>
  <c r="M15" i="33"/>
  <c r="N15" i="33" s="1"/>
  <c r="J22" i="29"/>
  <c r="M34" i="29" s="1"/>
  <c r="L22" i="28"/>
  <c r="L36" i="28"/>
  <c r="G36" i="28"/>
  <c r="K36" i="28" s="1"/>
  <c r="M36" i="28" s="1"/>
  <c r="N36" i="28" s="1"/>
  <c r="K22" i="28"/>
  <c r="K34" i="33" l="1"/>
  <c r="M34" i="33" s="1"/>
  <c r="N34" i="33" s="1"/>
  <c r="M22" i="33"/>
  <c r="N22" i="33" s="1"/>
  <c r="M22" i="28"/>
  <c r="N22" i="28" s="1"/>
  <c r="L22" i="29"/>
  <c r="M22"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tc={A30FAB77-54FD-4853-B923-A1DA7BAE96D1}</author>
  </authors>
  <commentList>
    <comment ref="I10" authorId="0" shapeId="0" xr:uid="{A30FAB77-54FD-4853-B923-A1DA7BAE96D1}">
      <text>
        <t xml:space="preserve">[Threaded comment]
Your version of Excel allows you to read this threaded comment; however, any edits to it will get removed if the file is opened in a newer version of Excel. Learn more: https://go.microsoft.com/fwlink/?linkid=870924
Comment:
    To include Nuclear spend, we added a tab and created 9.1.9 Confidential for those entities reporting Nuclear. 
</t>
      </text>
    </comment>
  </commentList>
</comments>
</file>

<file path=xl/sharedStrings.xml><?xml version="1.0" encoding="utf-8"?>
<sst xmlns="http://schemas.openxmlformats.org/spreadsheetml/2006/main" count="1191" uniqueCount="433">
  <si>
    <t>[Year] of Report</t>
  </si>
  <si>
    <t>General Order (GO) 156</t>
  </si>
  <si>
    <t>Supplier Diversity Annual Report and Annual Plan Table of Contents</t>
  </si>
  <si>
    <t>GO 156 Section</t>
  </si>
  <si>
    <t>Page Number</t>
  </si>
  <si>
    <t>Annual Report</t>
  </si>
  <si>
    <t>9.1.1</t>
  </si>
  <si>
    <t>Description of Supplier Diversity Program Activities During the Previous Calendar Year</t>
  </si>
  <si>
    <t>9.1.2</t>
  </si>
  <si>
    <t>Supplier Diversity Direct Procurement Results by Product and Service Categories</t>
  </si>
  <si>
    <t>Supplier Diversity Subcontractor Procurement Results by Product and Service Categories</t>
  </si>
  <si>
    <t xml:space="preserve">Supplier Diversity Results by Standard Industrial Classification (SIC) Codes </t>
  </si>
  <si>
    <t>Number of Diverse Suppliers and Revenue Reported to the Supplier Clearinghouse</t>
  </si>
  <si>
    <t>9.1.3</t>
  </si>
  <si>
    <t>Supplier Diversity Program Expenses</t>
  </si>
  <si>
    <t>9.1.4</t>
  </si>
  <si>
    <t xml:space="preserve">Description of Progress in Meeting or Exceeding Set Goals </t>
  </si>
  <si>
    <t>Supplier Diversity Results Compared to Set Goals</t>
  </si>
  <si>
    <t>9.1.5</t>
  </si>
  <si>
    <t>Description of Prime Contractors Utilization of Diverse Subcontractors</t>
  </si>
  <si>
    <t>9.1.6</t>
  </si>
  <si>
    <t>List of Supplier Diversity Complaints Received and Current Status</t>
  </si>
  <si>
    <t>9.1.7</t>
  </si>
  <si>
    <t xml:space="preserve">Description of Efforts to Recruit Diverse Suppliers in Low Utilization Categories </t>
  </si>
  <si>
    <t>9.1.9</t>
  </si>
  <si>
    <t>Description of Supplier Diversity Activities and Progress in Power (Energy) Procurement</t>
  </si>
  <si>
    <t>Supplier Diversity Results in Power (Energy) Procurement</t>
  </si>
  <si>
    <t>9.1.11</t>
  </si>
  <si>
    <t>Description of Supplier Diversity Activities and Progress in Fuel Procurement</t>
  </si>
  <si>
    <t>Supplier Diversity Results in Fuel Procurement</t>
  </si>
  <si>
    <t>Annual Plan</t>
  </si>
  <si>
    <t>10.1.1</t>
  </si>
  <si>
    <t xml:space="preserve">Supplier Diversity Short-, Mid-, and Long-Term Procurement Goals </t>
  </si>
  <si>
    <t>10.1.2</t>
  </si>
  <si>
    <t>Description of Supplier Diversity Program Activities Planned for the Next Calendar Year</t>
  </si>
  <si>
    <t>10.1.3</t>
  </si>
  <si>
    <t>Plans for Recruiting Diverse Suppliers in Low Utilization Categories</t>
  </si>
  <si>
    <t>10.1.4</t>
  </si>
  <si>
    <t>Plans for Recruiting Diverse Suppliers Where Unavailable</t>
  </si>
  <si>
    <t>10.1.5</t>
  </si>
  <si>
    <t>Plans for Encouraging Prime Contractors to Subcontract with Diverse Suppliers</t>
  </si>
  <si>
    <t>10.1.6</t>
  </si>
  <si>
    <t>Plans for Complying with Supplier Diversity Program Guidelines</t>
  </si>
  <si>
    <t>NOTE:</t>
  </si>
  <si>
    <t xml:space="preserve">*Utility - electrical corporations, gas corporations, water corporations, telephone corporations, and wireless </t>
  </si>
  <si>
    <t xml:space="preserve">telecommunications service  providers with gross annual California revenues exceeding $25,000,000. </t>
  </si>
  <si>
    <t>Supplier Diversity Annual Report and Annual Plan</t>
  </si>
  <si>
    <t>Page 1</t>
  </si>
  <si>
    <t>GO 156 Section 9.1.1</t>
  </si>
  <si>
    <t>Narrative describing the utility's supplier diversity program internal strategies and activities.</t>
  </si>
  <si>
    <t xml:space="preserve">Narrative describing the utility's supplier diversity program external strategies and activities including, </t>
  </si>
  <si>
    <t xml:space="preserve">the approximate amount of funding, to the extent available, directly expended on development and distribution </t>
  </si>
  <si>
    <t xml:space="preserve"> of technical assistance to small and diverse businesses.</t>
  </si>
  <si>
    <t>Provide the utility's supplier diversity program website address and contact information (name, telephone number, and email).</t>
  </si>
  <si>
    <t>Page 2</t>
  </si>
  <si>
    <t>GO 156 Section 9.1.2</t>
  </si>
  <si>
    <r>
      <t>Direct Spend</t>
    </r>
    <r>
      <rPr>
        <b/>
        <vertAlign val="superscript"/>
        <sz val="11"/>
        <color theme="1"/>
        <rFont val="Helv"/>
      </rPr>
      <t xml:space="preserve">1 </t>
    </r>
    <r>
      <rPr>
        <b/>
        <sz val="11"/>
        <color theme="1"/>
        <rFont val="Helv"/>
      </rPr>
      <t>$</t>
    </r>
  </si>
  <si>
    <r>
      <t>Sub Spend</t>
    </r>
    <r>
      <rPr>
        <b/>
        <vertAlign val="superscript"/>
        <sz val="11"/>
        <color theme="1"/>
        <rFont val="Helv"/>
      </rPr>
      <t xml:space="preserve">2 </t>
    </r>
    <r>
      <rPr>
        <b/>
        <sz val="11"/>
        <color theme="1"/>
        <rFont val="Helv"/>
      </rPr>
      <t>$</t>
    </r>
  </si>
  <si>
    <t>Total $</t>
  </si>
  <si>
    <t>%</t>
  </si>
  <si>
    <t>Minority Male</t>
  </si>
  <si>
    <t>African American</t>
  </si>
  <si>
    <t>Asian Pacific American</t>
  </si>
  <si>
    <t>Hispanic American</t>
  </si>
  <si>
    <t>Native American</t>
  </si>
  <si>
    <t>Total Minority Male</t>
  </si>
  <si>
    <t>Minority Female</t>
  </si>
  <si>
    <t>Total Minority Female</t>
  </si>
  <si>
    <t>Total Minority Business Enterprise (MBE)</t>
  </si>
  <si>
    <t>Women Business Enterprise (WBE)</t>
  </si>
  <si>
    <t>Lesbian, Gay, Bisexual, Transgender Business Enterprise (LGBTBE)</t>
  </si>
  <si>
    <t>Disabled Veteran Business Enterprise (DVBE)</t>
  </si>
  <si>
    <t>Persons with Disabilities Business Enterprise (DBE)</t>
  </si>
  <si>
    <t>8(a)*</t>
  </si>
  <si>
    <t>Total Supplier Diversity Spend</t>
  </si>
  <si>
    <t xml:space="preserve">Net Procurement** </t>
  </si>
  <si>
    <t>NOTES:</t>
  </si>
  <si>
    <t xml:space="preserve">Administration pursuant to Section 8(a) of the Small Business Act, as amended (15 U.S.C. 637 (a)) or the U.S. Secretary </t>
  </si>
  <si>
    <t>of Commerce, pursuant to Section 5 of Executive Order 11625 (GO 156 Section 1.3.13).</t>
  </si>
  <si>
    <t>** Net Procurement incudes purchase orders, non-purchase orders, and credit card dollars.</t>
  </si>
  <si>
    <r>
      <rPr>
        <vertAlign val="superscript"/>
        <sz val="10"/>
        <color theme="1"/>
        <rFont val="Helv"/>
      </rPr>
      <t>1</t>
    </r>
    <r>
      <rPr>
        <sz val="10"/>
        <color theme="1"/>
        <rFont val="Helv"/>
      </rPr>
      <t xml:space="preserve"> Direct - Means Direct Procurement: when a utility directly procures from a supplier.</t>
    </r>
  </si>
  <si>
    <r>
      <rPr>
        <vertAlign val="superscript"/>
        <sz val="10"/>
        <color theme="1"/>
        <rFont val="Helv"/>
      </rPr>
      <t>2</t>
    </r>
    <r>
      <rPr>
        <sz val="10"/>
        <color theme="1"/>
        <rFont val="Helv"/>
      </rPr>
      <t xml:space="preserve"> Sub - Means Subcontractor Procurement: when a prime contractor, in contract with a utility, procures from a subcontractor </t>
    </r>
  </si>
  <si>
    <t xml:space="preserve">to fulfil its contractual obligation(s). </t>
  </si>
  <si>
    <t>% - Percentage of Net Procurement.</t>
  </si>
  <si>
    <t>Page 3</t>
  </si>
  <si>
    <t>Product</t>
  </si>
  <si>
    <t>Service</t>
  </si>
  <si>
    <t>Total</t>
  </si>
  <si>
    <t>$</t>
  </si>
  <si>
    <t>Direct</t>
  </si>
  <si>
    <t xml:space="preserve">Net Product Procurement </t>
  </si>
  <si>
    <t>Net Service Procurement</t>
  </si>
  <si>
    <t>Page 4</t>
  </si>
  <si>
    <t>Sub</t>
  </si>
  <si>
    <t>Page 5</t>
  </si>
  <si>
    <t xml:space="preserve">Lesbian, </t>
  </si>
  <si>
    <t xml:space="preserve">Gay, </t>
  </si>
  <si>
    <t>Bisexual,</t>
  </si>
  <si>
    <t>Disabled</t>
  </si>
  <si>
    <t>Persons with</t>
  </si>
  <si>
    <t xml:space="preserve">Minority </t>
  </si>
  <si>
    <t xml:space="preserve">Women </t>
  </si>
  <si>
    <t>Transgender</t>
  </si>
  <si>
    <t>Veteran</t>
  </si>
  <si>
    <t xml:space="preserve">Disabilities </t>
  </si>
  <si>
    <t>Business</t>
  </si>
  <si>
    <t xml:space="preserve">Business </t>
  </si>
  <si>
    <t xml:space="preserve">  Business </t>
  </si>
  <si>
    <t>Supplier</t>
  </si>
  <si>
    <t xml:space="preserve"> Enterprise</t>
  </si>
  <si>
    <t xml:space="preserve">Enterprise </t>
  </si>
  <si>
    <t>Enterprise</t>
  </si>
  <si>
    <t>Diversity</t>
  </si>
  <si>
    <t xml:space="preserve">Total </t>
  </si>
  <si>
    <t>SIC Code</t>
  </si>
  <si>
    <t xml:space="preserve">Male </t>
  </si>
  <si>
    <t>Female</t>
  </si>
  <si>
    <t>Male</t>
  </si>
  <si>
    <t>(MBE)</t>
  </si>
  <si>
    <t>(WBE)</t>
  </si>
  <si>
    <t xml:space="preserve"> (LGBTBE)</t>
  </si>
  <si>
    <t>(DVBE)</t>
  </si>
  <si>
    <t>(DBE)</t>
  </si>
  <si>
    <t>Spend</t>
  </si>
  <si>
    <t>Procurement</t>
  </si>
  <si>
    <t>Code 1</t>
  </si>
  <si>
    <t>Code 2</t>
  </si>
  <si>
    <t>Code 3</t>
  </si>
  <si>
    <t>Code 4</t>
  </si>
  <si>
    <t>Code 5</t>
  </si>
  <si>
    <t>Code 6</t>
  </si>
  <si>
    <t>Code 7</t>
  </si>
  <si>
    <t>Code 8</t>
  </si>
  <si>
    <t>Code 9</t>
  </si>
  <si>
    <t>Code 10</t>
  </si>
  <si>
    <t>Net Procurement**</t>
  </si>
  <si>
    <t>Page 6</t>
  </si>
  <si>
    <t>Number of Diverse Suppliers Data</t>
  </si>
  <si>
    <t>Revenue Reported to the Supplier Clearinghouse</t>
  </si>
  <si>
    <t>Utility-Specific [Year] Summary</t>
  </si>
  <si>
    <t>Number of Diverse Suppliers</t>
  </si>
  <si>
    <t>Minority Business Enterprise (MBE)</t>
  </si>
  <si>
    <t>Persons with Disabilities Business Enterprise (DBE</t>
  </si>
  <si>
    <t>Under $1 million</t>
  </si>
  <si>
    <t>Under $5 million</t>
  </si>
  <si>
    <t>Under $10 million</t>
  </si>
  <si>
    <t>Above $10 million</t>
  </si>
  <si>
    <t>Revenue and Payment Data</t>
  </si>
  <si>
    <t xml:space="preserve">Revenue of Diverse Suppliers </t>
  </si>
  <si>
    <t>Page 7</t>
  </si>
  <si>
    <t>Page 8</t>
  </si>
  <si>
    <t>GO 156 Section 9.1.3</t>
  </si>
  <si>
    <t>Supplier Diversity Program Expense</t>
  </si>
  <si>
    <t>Expense Category</t>
  </si>
  <si>
    <t>Year (Actual)</t>
  </si>
  <si>
    <t>Wages</t>
  </si>
  <si>
    <t>Other Employee Expenses</t>
  </si>
  <si>
    <t>Program Expenses</t>
  </si>
  <si>
    <t>Reporting Expenses</t>
  </si>
  <si>
    <t>Training Expenses</t>
  </si>
  <si>
    <t>Consultant Expenses</t>
  </si>
  <si>
    <t>Other Expenses</t>
  </si>
  <si>
    <t>Page 9</t>
  </si>
  <si>
    <t>GO 156 Section 9.1.4</t>
  </si>
  <si>
    <t xml:space="preserve">Description of Progress in Meeting or Exceeding Set Goals  </t>
  </si>
  <si>
    <t xml:space="preserve">Narrative describing progress in meeting or exceeding set goals and an explanation of any circumstances </t>
  </si>
  <si>
    <t>that may have caused the utility to fall short of its goals.</t>
  </si>
  <si>
    <t>Page 10</t>
  </si>
  <si>
    <t>Category</t>
  </si>
  <si>
    <t>[Year] Result %</t>
  </si>
  <si>
    <t>[Year] Goal %</t>
  </si>
  <si>
    <t>Minority Male Business Enterprise</t>
  </si>
  <si>
    <t>Minority Female Business Enterprise</t>
  </si>
  <si>
    <t>Page 11</t>
  </si>
  <si>
    <t>GO 156 Section 9.1.5</t>
  </si>
  <si>
    <t>Narrative describing prime contractors utilization of diverse subcontractors.</t>
  </si>
  <si>
    <t>Page 12</t>
  </si>
  <si>
    <t>Minority</t>
  </si>
  <si>
    <t xml:space="preserve"> Enterprise </t>
  </si>
  <si>
    <t>Direct $</t>
  </si>
  <si>
    <t>Sub $</t>
  </si>
  <si>
    <t>Direct %</t>
  </si>
  <si>
    <t>Sub %</t>
  </si>
  <si>
    <t>Total %</t>
  </si>
  <si>
    <t>Net Procurement **</t>
  </si>
  <si>
    <t>Page 13</t>
  </si>
  <si>
    <t>GO 156 Section 9.1.6</t>
  </si>
  <si>
    <t xml:space="preserve">A list of complaints received from diverse suppliers during the past year, accompanied by a brief narrative describing </t>
  </si>
  <si>
    <t>the nature of each complaint and its resolution or current status.</t>
  </si>
  <si>
    <t xml:space="preserve">For the purpose of this section, a complaint means any written or verbal statement from </t>
  </si>
  <si>
    <t xml:space="preserve">a diverse supplier or third-party stating that the utility’s supplier diversity program is unsatisfactory </t>
  </si>
  <si>
    <t>or unacceptable.</t>
  </si>
  <si>
    <t>Page 14</t>
  </si>
  <si>
    <t>GO 156 Section 9.1.7</t>
  </si>
  <si>
    <t xml:space="preserve">Narrative describing efforts to recruit diverse suppliers in low utilization areas.* </t>
  </si>
  <si>
    <t xml:space="preserve">* Low Utilization (GO 156 Section 8.12) - Each utility shall make special efforts to increase utilization and </t>
  </si>
  <si>
    <t xml:space="preserve">encourage entry into the marketplace of diverse suppliers in product or service categories where there </t>
  </si>
  <si>
    <t xml:space="preserve">has been low utilization of diverse suppliers, such as legal and financial services, fuel and power </t>
  </si>
  <si>
    <t>procurements, and areas that are considered technical.</t>
  </si>
  <si>
    <t>Page 15</t>
  </si>
  <si>
    <t>GO 156 Section 9.1.9</t>
  </si>
  <si>
    <t>Description of Supplier Diversity Activities and Progress in Power Procurement</t>
  </si>
  <si>
    <t xml:space="preserve">Narrative describing the utility's efforts to recruit diverse suppliers in power procurement and progress achieved </t>
  </si>
  <si>
    <t>during the previous calendar year.</t>
  </si>
  <si>
    <t xml:space="preserve">Utilities shall report renewable and non-renewable energy procurement in a manner similar to their </t>
  </si>
  <si>
    <t>reporting of fuel procurement.</t>
  </si>
  <si>
    <t>Page 16</t>
  </si>
  <si>
    <t>Direct Power Purchases $</t>
  </si>
  <si>
    <t>Direct Fuels for Generation $</t>
  </si>
  <si>
    <r>
      <t>Totals $</t>
    </r>
    <r>
      <rPr>
        <vertAlign val="superscript"/>
        <sz val="11"/>
        <color theme="0"/>
        <rFont val="Helv"/>
      </rPr>
      <t>1</t>
    </r>
  </si>
  <si>
    <r>
      <t xml:space="preserve"> %</t>
    </r>
    <r>
      <rPr>
        <vertAlign val="superscript"/>
        <sz val="11"/>
        <color theme="0"/>
        <rFont val="Helv"/>
      </rPr>
      <t>2</t>
    </r>
  </si>
  <si>
    <t>Renewable and Non-Renewable Power Products</t>
  </si>
  <si>
    <t xml:space="preserve">Diesel </t>
  </si>
  <si>
    <t xml:space="preserve">Natural Gas </t>
  </si>
  <si>
    <r>
      <t>Direct</t>
    </r>
    <r>
      <rPr>
        <b/>
        <vertAlign val="superscript"/>
        <sz val="11"/>
        <color theme="0"/>
        <rFont val="Helv"/>
      </rPr>
      <t>3</t>
    </r>
  </si>
  <si>
    <r>
      <t>Total $</t>
    </r>
    <r>
      <rPr>
        <b/>
        <vertAlign val="superscript"/>
        <sz val="11"/>
        <color theme="0"/>
        <rFont val="Helv"/>
      </rPr>
      <t>4</t>
    </r>
  </si>
  <si>
    <t>Lesbian, Gay, Bisexual, Transgender</t>
  </si>
  <si>
    <t>Business Enterprise (LGBTBE)</t>
  </si>
  <si>
    <t>Disabled Veteran Business</t>
  </si>
  <si>
    <t>Enterprise (DVBE)</t>
  </si>
  <si>
    <t>Persons with Disabilities Business Enterprises (DBE)</t>
  </si>
  <si>
    <r>
      <t xml:space="preserve">8(a) </t>
    </r>
    <r>
      <rPr>
        <vertAlign val="superscript"/>
        <sz val="11"/>
        <rFont val="Helv"/>
      </rPr>
      <t>5</t>
    </r>
  </si>
  <si>
    <t>Total Supplier Diversity</t>
  </si>
  <si>
    <t xml:space="preserve">Net Power Procurement </t>
  </si>
  <si>
    <t xml:space="preserve"> </t>
  </si>
  <si>
    <t>Net Direct Power Purchases</t>
  </si>
  <si>
    <t>Net Direct Fuels for Generation</t>
  </si>
  <si>
    <r>
      <rPr>
        <vertAlign val="superscript"/>
        <sz val="10"/>
        <color rgb="FF000000"/>
        <rFont val="Helv"/>
      </rPr>
      <t>1</t>
    </r>
    <r>
      <rPr>
        <sz val="10"/>
        <color indexed="8"/>
        <rFont val="Helv"/>
      </rPr>
      <t xml:space="preserve"> Excludes purchases from the California Independent System Operator (CAISO), other utilities, federal entities, state entities, municipalities and cooperatives.</t>
    </r>
  </si>
  <si>
    <r>
      <rPr>
        <vertAlign val="superscript"/>
        <sz val="10"/>
        <color rgb="FF000000"/>
        <rFont val="Helv"/>
      </rPr>
      <t>2</t>
    </r>
    <r>
      <rPr>
        <sz val="10"/>
        <color indexed="8"/>
        <rFont val="Helv"/>
      </rPr>
      <t xml:space="preserve"> % - Percentage of Net Procurement.</t>
    </r>
  </si>
  <si>
    <r>
      <rPr>
        <vertAlign val="superscript"/>
        <sz val="10"/>
        <color rgb="FF000000"/>
        <rFont val="Helv"/>
      </rPr>
      <t>3</t>
    </r>
    <r>
      <rPr>
        <sz val="10"/>
        <color indexed="8"/>
        <rFont val="Helv"/>
      </rPr>
      <t xml:space="preserve"> Includes Direct Power Purchases and Direct Fuels for Generation.</t>
    </r>
  </si>
  <si>
    <r>
      <rPr>
        <vertAlign val="superscript"/>
        <sz val="10"/>
        <color rgb="FF000000"/>
        <rFont val="Helv"/>
      </rPr>
      <t>4</t>
    </r>
    <r>
      <rPr>
        <sz val="10"/>
        <color indexed="8"/>
        <rFont val="Helv"/>
      </rPr>
      <t xml:space="preserve"> "Total" does not include pre-commercial development (COD) subcontracting values.</t>
    </r>
  </si>
  <si>
    <r>
      <rPr>
        <vertAlign val="superscript"/>
        <sz val="10"/>
        <color rgb="FF000000"/>
        <rFont val="Helv"/>
      </rPr>
      <t xml:space="preserve">5 </t>
    </r>
    <r>
      <rPr>
        <sz val="10"/>
        <color indexed="8"/>
        <rFont val="Helv"/>
      </rPr>
      <t xml:space="preserve">8(a) - Businesses owned and controlled by persons found to be disadvantaged by the U.S. Small Business </t>
    </r>
  </si>
  <si>
    <t>Page 17</t>
  </si>
  <si>
    <t>GO 156 Section 9.1.11</t>
  </si>
  <si>
    <t>Fuel procurement reported separately should include:</t>
  </si>
  <si>
    <t>1) Purchases by:</t>
  </si>
  <si>
    <t>a) Market origin and fuel type;</t>
  </si>
  <si>
    <t>b) Volume and dollar magnitude;</t>
  </si>
  <si>
    <t>c) Term of Sale (e.g. spot, intermediate, long term); and</t>
  </si>
  <si>
    <t>d) Ethnicity and gender of the supplier.</t>
  </si>
  <si>
    <t>2) Narrative:</t>
  </si>
  <si>
    <t xml:space="preserve">a) Explaining how existing and/or changing market conditions are affecting the utility's ability  </t>
  </si>
  <si>
    <t>to meet or exceed its supplier diversity goals for fuel;</t>
  </si>
  <si>
    <t xml:space="preserve">b) Describing the specific outreach programs used to seek diverse fuel suppliers in each   </t>
  </si>
  <si>
    <t xml:space="preserve">market in which fuel is purchased; and </t>
  </si>
  <si>
    <t xml:space="preserve">c) Justifying any exclusion of a specific fuel category from the utility's fuel procurement base.  </t>
  </si>
  <si>
    <t>Page 18</t>
  </si>
  <si>
    <t>Natural Gas $</t>
  </si>
  <si>
    <r>
      <t>LPG $</t>
    </r>
    <r>
      <rPr>
        <vertAlign val="superscript"/>
        <sz val="11"/>
        <color theme="0"/>
        <rFont val="Helv"/>
      </rPr>
      <t>1</t>
    </r>
  </si>
  <si>
    <r>
      <t>Totals $</t>
    </r>
    <r>
      <rPr>
        <vertAlign val="superscript"/>
        <sz val="11"/>
        <color theme="0"/>
        <rFont val="Helv"/>
      </rPr>
      <t>2</t>
    </r>
  </si>
  <si>
    <r>
      <t xml:space="preserve"> %</t>
    </r>
    <r>
      <rPr>
        <vertAlign val="superscript"/>
        <sz val="11"/>
        <color theme="0"/>
        <rFont val="Helv"/>
      </rPr>
      <t>3</t>
    </r>
  </si>
  <si>
    <t>SHORT TERM</t>
  </si>
  <si>
    <t>LONG TERM</t>
  </si>
  <si>
    <t>Total Natural Gas</t>
  </si>
  <si>
    <t>Total LPG</t>
  </si>
  <si>
    <t>Disabled Business Enterprise</t>
  </si>
  <si>
    <r>
      <t xml:space="preserve"> Other 8(a)</t>
    </r>
    <r>
      <rPr>
        <vertAlign val="superscript"/>
        <sz val="11"/>
        <rFont val="Helv"/>
      </rPr>
      <t xml:space="preserve"> 4</t>
    </r>
  </si>
  <si>
    <t>TOTAL WMDVLGBTBE</t>
  </si>
  <si>
    <t xml:space="preserve">Net Fuel Procurement </t>
  </si>
  <si>
    <t>Net Natural Gas Procurement</t>
  </si>
  <si>
    <t>Net LPG Procurement</t>
  </si>
  <si>
    <t>Short Term: The term of the deal is no longer than one calendar month.</t>
  </si>
  <si>
    <t>Long Term: The term of the deal is greater than one calendar month but less than one calendar year.</t>
  </si>
  <si>
    <r>
      <rPr>
        <vertAlign val="superscript"/>
        <sz val="10"/>
        <color theme="1"/>
        <rFont val="Helv"/>
      </rPr>
      <t>1</t>
    </r>
    <r>
      <rPr>
        <sz val="10"/>
        <color theme="1"/>
        <rFont val="Helv"/>
      </rPr>
      <t xml:space="preserve"> LPG - Liquified Petroleum Gel</t>
    </r>
  </si>
  <si>
    <r>
      <rPr>
        <vertAlign val="superscript"/>
        <sz val="10"/>
        <color rgb="FF000000"/>
        <rFont val="Helv"/>
      </rPr>
      <t>2</t>
    </r>
    <r>
      <rPr>
        <sz val="10"/>
        <color indexed="8"/>
        <rFont val="Helv"/>
      </rPr>
      <t xml:space="preserve"> Excludes purchases from the CAISO, other utilities, federal entities, state entities, municipalities and cooperatives.</t>
    </r>
  </si>
  <si>
    <r>
      <rPr>
        <vertAlign val="superscript"/>
        <sz val="10"/>
        <color rgb="FF000000"/>
        <rFont val="Helv"/>
      </rPr>
      <t>3</t>
    </r>
    <r>
      <rPr>
        <sz val="10"/>
        <color indexed="8"/>
        <rFont val="Helv"/>
      </rPr>
      <t xml:space="preserve"> % - Percentage of Net Fuel Procurement</t>
    </r>
  </si>
  <si>
    <r>
      <rPr>
        <vertAlign val="superscript"/>
        <sz val="10"/>
        <color rgb="FF000000"/>
        <rFont val="Helv"/>
      </rPr>
      <t xml:space="preserve">4 </t>
    </r>
    <r>
      <rPr>
        <sz val="10"/>
        <color indexed="8"/>
        <rFont val="Helv"/>
      </rPr>
      <t xml:space="preserve">8(a) - Businesses owned and controlled by persons found to be disadvantaged by the U.S. Small Business </t>
    </r>
  </si>
  <si>
    <t>Page 19</t>
  </si>
  <si>
    <t>GO 156 Section 10.1.1</t>
  </si>
  <si>
    <t>Short-Term [Year]</t>
  </si>
  <si>
    <t>Mid-Term [Year]</t>
  </si>
  <si>
    <t>Long-Term [Year]</t>
  </si>
  <si>
    <t>Persons</t>
  </si>
  <si>
    <t>with</t>
  </si>
  <si>
    <t>Disabilities</t>
  </si>
  <si>
    <t>Goal</t>
  </si>
  <si>
    <t>Subtotal</t>
  </si>
  <si>
    <t>Page 20</t>
  </si>
  <si>
    <t>GO 156 Section 10.1.2</t>
  </si>
  <si>
    <t xml:space="preserve">Narrative describing internal supplier diversity program activities planned for the next calendar year. </t>
  </si>
  <si>
    <t>Narrative describing external supplier diversity program activities planned for the next calendar year.</t>
  </si>
  <si>
    <t>Page 21</t>
  </si>
  <si>
    <t>GO 156 Section 10.1.3</t>
  </si>
  <si>
    <t xml:space="preserve">Narrative describing plans to recruit diverse suppliers in product and/or service categories where diverse </t>
  </si>
  <si>
    <t>supplier utilization has been low and areas that are considered highly technical in nature.</t>
  </si>
  <si>
    <t>Page 22</t>
  </si>
  <si>
    <t>GO 156 Section 10.1.4</t>
  </si>
  <si>
    <t xml:space="preserve">Narrative describing plans for seeking and/or recruiting diverse suppliers of products or services where </t>
  </si>
  <si>
    <t>diverse suppliers are currently unavailable.</t>
  </si>
  <si>
    <t>Page 23</t>
  </si>
  <si>
    <t>GO 156 Section 10.1.5</t>
  </si>
  <si>
    <t>Narrative describing plans for encouraging prime contractors to engage diverse suppliers in subcontracts</t>
  </si>
  <si>
    <t>in all categories which provide subcontracting opportunities.</t>
  </si>
  <si>
    <t>Page 24</t>
  </si>
  <si>
    <t>GO 156 Section 10.1.6</t>
  </si>
  <si>
    <t xml:space="preserve">Narrative describing plans for complying with the Supplier Diversity Program guidelines established by the </t>
  </si>
  <si>
    <t>California Public Utilities Commission as required by the California Public Utilities Code Section 8283 (c).</t>
  </si>
  <si>
    <t>GO 156 Section 1.3 Definitions*</t>
  </si>
  <si>
    <t>Name</t>
  </si>
  <si>
    <t>Definition</t>
  </si>
  <si>
    <t>Acronym</t>
  </si>
  <si>
    <t>Certification</t>
  </si>
  <si>
    <t>Woman Business Enterprises</t>
  </si>
  <si>
    <t>A business enterprise at least 51% owned by a woman or women, or if a publicly owned business, at least 51% of the stock owned by one or more women; and whose management and daily business operations are controlled by one or more of those individuals ( GO 156 Section 1.3.3).</t>
  </si>
  <si>
    <t>WBE</t>
  </si>
  <si>
    <t>Supplier Clearinghouse</t>
  </si>
  <si>
    <t>Minority Business Enterprises</t>
  </si>
  <si>
    <t>A business enterprise at least 51% owned by a minority individual or group(s), or if a publicly owned business, at least 51 % of the stock owned by one or more minority groups; and whose management and daily business operations are controlled by one or more of those individuals. Minority includes, but is not limited to, African Americans, Hispanic Americans, Native Americans, Asian Pacific Americans, and other groups as defined in the GO (GO 156 Section 1.3.4).</t>
  </si>
  <si>
    <t>MBE</t>
  </si>
  <si>
    <t>Lesbian, Gay, Bisexual, Transgender (LGBT) Business Enterprise</t>
  </si>
  <si>
    <t>A business enterprise at least 51% owned by a lesbian, gay, bisexual, or transgender person or persons, or if a publicly owned business, at least 51% of the stock owned by one or more lesbian, gay, bisexual, or transgender persons; and whose management and daily business operations are controlled by one or more of those individuals (GO Section 156 1.3.5).</t>
  </si>
  <si>
    <t>LGBTBE</t>
  </si>
  <si>
    <t>Persons with Disabilities Business Enterprise</t>
  </si>
  <si>
    <t>A business enterprise at least 51% owned by a person or persons with a disability, or if a publicly owned business, at least 51 % of the stock owned by one or more persons with a disability; and whose management and daily business operations are controlled by one or more of those individuals (GO 156 Section 1.3.6)</t>
  </si>
  <si>
    <t>DBE</t>
  </si>
  <si>
    <t>Disabled Veteran Business Enterprises</t>
  </si>
  <si>
    <t xml:space="preserve">1) It is a sole proprietorship at least 51% owned by one or more disabled veterans or, in the case of a publicly owned business, at least 51% of its stock is owned by one or more disabled veterans; a subsidiary which is wholly owned by a parent corporation, but only if at least 51% of the voting stock of the parent corporation is owned by one or more disabled veterans; or a joint venture in which at least 51% of the joint venture's management and control and earnings are held by one or more disabled veterans. (2) The management and control of the daily business operations are by one or more disabled veterans. (3) It is a sole proprietorship, corporation, or partnership with its home office located in the United States, which is not a branch or subsidiary of a foreign corporation, foreign firm, or other foreign-based business (GO 156 Section 4.1).                                                    </t>
  </si>
  <si>
    <t>DVBE</t>
  </si>
  <si>
    <t>Department of General Services (DGS)</t>
  </si>
  <si>
    <t>Disabled Veteran</t>
  </si>
  <si>
    <t xml:space="preserve">Refers to a veteran of the military, naval or air service of the United States with a service-connected disability and who is a resident of the State of California (GO 156 Section 1.3.7). </t>
  </si>
  <si>
    <t xml:space="preserve">African American </t>
  </si>
  <si>
    <t>Refers to a person having origins in any black racial groups of Africa (GO 156 Section 1.3.9)</t>
  </si>
  <si>
    <t>BA</t>
  </si>
  <si>
    <t>Refers to a person having origin in Asia or the Indian subcontinent, including, but not limited to, persons from Japan, China, the Philippines, Vietnam, Korea, Samoa, Guam, the U.S. Trust Territories of the Pacific, Northern Marianas, Laos, Cambodia, Taiwan, India, Pakistan, and Bangladesh (GO 156 Section 1.3.12).</t>
  </si>
  <si>
    <t>APA</t>
  </si>
  <si>
    <t>Refers to a person of Mexican, Puerto Rican, Cuban, South or Central American, Caribbean, and other Spanish culture or origin (GO 156 Section 1.3.10).</t>
  </si>
  <si>
    <t>HA</t>
  </si>
  <si>
    <t xml:space="preserve">Native American </t>
  </si>
  <si>
    <t>Refers to a person having origin in any of the original peoples of North America or the Hawaiian Islands, in particular, American Indians, Eskimos, Aleuts, and Native Hawaiians (GO 156 Section 1.3.11).</t>
  </si>
  <si>
    <t>NA</t>
  </si>
  <si>
    <t>Other Groups (8(a))</t>
  </si>
  <si>
    <t>Persons found to be disadvantaged by the U.S. Small Business Administration pursuant to Section 8(a) of the Small Business Act, as amended (15 U.S.C. 637 (a)) or the U.S. Secretary of Commerce, pursuant to Section 5 of Executive Order 11625 (GO 156 Section 1.3.13).</t>
  </si>
  <si>
    <t>8(a)</t>
  </si>
  <si>
    <t>Subcontract</t>
  </si>
  <si>
    <t>Any agreement or arrangement between a contractor and any party or person (in which the parties do not stand in the relationship of an employer and an employee): for the furnishing of supplies or services for the use of real or personal property, including lease arrangements, which, in whole or in part, is necessary to the performance of any one or more contracts; or under which any portion of the contractor's obligation under any one or more contracts is performed, undertaken or assumed (GO 156 Section 1.3.23).</t>
  </si>
  <si>
    <t>A Commission-supervised program or entity that shall conduct certifications/verifications and maintain a database of eligible suppliers for the use of utilities and other covered entities under the Commission’s Supplier Diversity Program (GO 156 Section 1.3.22).</t>
  </si>
  <si>
    <t>Commission</t>
  </si>
  <si>
    <t>Refers to the California Public Utilities Commission, as provided for in Article XII of the California Constitution (GO 156 Section 1.3.1).</t>
  </si>
  <si>
    <t>CPUC</t>
  </si>
  <si>
    <t>Short-Term Goal</t>
  </si>
  <si>
    <t>A goal applicable to a period of one (1) year (GO 156 Section 1.3.18).</t>
  </si>
  <si>
    <t>Mid-Term Goal</t>
  </si>
  <si>
    <t>A goal applicable to a period of three (3) years (GO 156 Section 1.3.19).</t>
  </si>
  <si>
    <t>Long-Term Goal</t>
  </si>
  <si>
    <t>A goal applicable to a period of five (5) years (GO 156 Section 1.3.20).</t>
  </si>
  <si>
    <t>Product and Service Categories</t>
  </si>
  <si>
    <t>As defined by the Standard Industrial Classification (SIC) system maintained by the United States Department of Labor, Occupational Safety and Health Administration, as they currently read or as amended or as defined by any other updated classification system that supersedes the SIC system (GO 156 Section 1.3.24).</t>
  </si>
  <si>
    <t xml:space="preserve">Supplier Diversity </t>
  </si>
  <si>
    <t>Refers to the inclusion of women, minority, disabled veteran, LGBT, and persons with disabilities business enterprises in supply chains and procurement activities</t>
  </si>
  <si>
    <t xml:space="preserve">Diverse Business/Supplier </t>
  </si>
  <si>
    <t>Refers to women, minority, disabled veteran, LGBT, and persons with disabilities business enterprises</t>
  </si>
  <si>
    <t xml:space="preserve">* These definitions are not proposed amendments to Section 1.3 of GO 156 or the other Sections. The purpose of these definitions is to provide convenient reference in preparing GO 156 reports. </t>
  </si>
  <si>
    <t>Totals may not add due to rounding.</t>
  </si>
  <si>
    <t xml:space="preserve">* 8(a) - Firms classified as 8(a) by the Small Business Administration include non-WMDVLGBTPDBE. </t>
  </si>
  <si>
    <t xml:space="preserve">Businesses owned and controlled by persons found to be disadvantaged by the U.S. Small Business </t>
  </si>
  <si>
    <t>Persons with Disabilities Business Enterprise (PDBE)</t>
  </si>
  <si>
    <t>1 Direct - Means Direct Procurement: when a utility directly procures from a supplier.</t>
  </si>
  <si>
    <t xml:space="preserve">2 Sub - Means Subcontractor Procurement: when a prime contractor, in contract with a utility, procures from a subcontractor </t>
  </si>
  <si>
    <t>Direct - Means Direct Procurement: when a utility directly procures from a supplier.</t>
  </si>
  <si>
    <t xml:space="preserve">Sub - Means Subcontractor Procurement: when a prime contractor, in contract with a utility, procures from a subcontractor </t>
  </si>
  <si>
    <t xml:space="preserve">Administration pursuant to Section 8(a) of the Small Business Act, as amended (15 U.S.C. 637 (a)) or the </t>
  </si>
  <si>
    <t>U.S. Secretary of Commerce, pursuant to Section 5 of Executive Order 11625 (GO 156 Section 1.3.13).</t>
  </si>
  <si>
    <t>Public version excludes Nuclear spend</t>
  </si>
  <si>
    <r>
      <t>Nuclear</t>
    </r>
    <r>
      <rPr>
        <b/>
        <vertAlign val="superscript"/>
        <sz val="11"/>
        <color theme="0"/>
        <rFont val="Helv"/>
      </rPr>
      <t>6</t>
    </r>
  </si>
  <si>
    <r>
      <rPr>
        <vertAlign val="superscript"/>
        <sz val="10"/>
        <color rgb="FF000000"/>
        <rFont val="Helv"/>
      </rPr>
      <t>6</t>
    </r>
    <r>
      <rPr>
        <sz val="10"/>
        <color indexed="8"/>
        <rFont val="Helv"/>
      </rPr>
      <t xml:space="preserve"> Total 2022 Nuclear Spend XXXX</t>
    </r>
  </si>
  <si>
    <t>To include Nuclear spend, we added a tab and created 9.1.9 Confidential</t>
  </si>
  <si>
    <t xml:space="preserve">Name of Utility </t>
  </si>
  <si>
    <t xml:space="preserve">Report Year: </t>
  </si>
  <si>
    <t xml:space="preserve">Report Year:  </t>
  </si>
  <si>
    <t>Report Year:</t>
  </si>
  <si>
    <t>New Prime Contractors #</t>
  </si>
  <si>
    <t>New Subcontractors #</t>
  </si>
  <si>
    <t>Name of Utility:</t>
  </si>
  <si>
    <t>Total Prime Contractor Utilization of Diverse Subcontractors</t>
  </si>
  <si>
    <t>In-State Direct $</t>
  </si>
  <si>
    <t>In-State Sub $</t>
  </si>
  <si>
    <t>In-state direct %</t>
  </si>
  <si>
    <t>In-state sub %</t>
  </si>
  <si>
    <t>In-State Prime Contractor Utilization of Diverse Subcontractors (California Domiciled)</t>
  </si>
  <si>
    <t>Narrative describing the utility's diversity, equity, and inclusion policies or activities to promote equitable hiring and recruiting.</t>
  </si>
  <si>
    <t>such as the Equal Employment Opportunities Commission on the EEO-1.</t>
  </si>
  <si>
    <t>Summary of Diverse Contractor Utilization</t>
  </si>
  <si>
    <t>Page 25</t>
  </si>
  <si>
    <t>Page 26</t>
  </si>
  <si>
    <t>New Diverse Prime and Subcontractor Contractor Utilization</t>
  </si>
  <si>
    <t>Supplier Diversity Results in Power (Energy) Procurement Confidential</t>
  </si>
  <si>
    <t>*Narrative which briefly describes the utility's board diversity data and any publicly available board data.</t>
  </si>
  <si>
    <t xml:space="preserve">*Narrative or data describing  non-confidential workforce data that is already reported to other state and federal agencies </t>
  </si>
  <si>
    <t>*These items fulfill the requirements of R.21-030-10, which was approved on September 26, 2024.</t>
  </si>
  <si>
    <t xml:space="preserve">            Sum of average percentage / # of suppliers = Average Percentage of Total Workforce</t>
  </si>
  <si>
    <t>1. The number of diverse suppliers (direct and subcontractors) who have the majority of their workforce in California.</t>
  </si>
  <si>
    <t xml:space="preserve">      Step 1: list each supplier's average percentage (provided by the Supplier Clearinghouse and/or via utility inquiry to vendors)</t>
  </si>
  <si>
    <t xml:space="preserve">                           See sample tab for an example</t>
  </si>
  <si>
    <t>Supplier 1</t>
  </si>
  <si>
    <t>Supplier 2</t>
  </si>
  <si>
    <t>Supplier 3</t>
  </si>
  <si>
    <t>Supplier 4</t>
  </si>
  <si>
    <t>Supplier 5</t>
  </si>
  <si>
    <t>Supplier 6</t>
  </si>
  <si>
    <t>Supplier 7</t>
  </si>
  <si>
    <t>Supplier 8</t>
  </si>
  <si>
    <t>Supplier 9</t>
  </si>
  <si>
    <t>Supplier 10</t>
  </si>
  <si>
    <t>Average Perentage of Workforce</t>
  </si>
  <si>
    <t>Sum of Average Percentage</t>
  </si>
  <si>
    <t>Number of Suppliers</t>
  </si>
  <si>
    <t xml:space="preserve">      Step 2: calculate the average percentage</t>
  </si>
  <si>
    <t>Step 1: List each supplier's average percentage</t>
  </si>
  <si>
    <t>Step 2: Calculate the average percentage</t>
  </si>
  <si>
    <t>3.40 / 10 = .34</t>
  </si>
  <si>
    <t>Supplier Diversity Annual Report and Annual Plan (Direct Spend)</t>
  </si>
  <si>
    <t>Supplier Diversity Annual Report and Annual Plan (Subcontracting Spend)</t>
  </si>
  <si>
    <t>Total Number of Diverse Direct Suppliers</t>
  </si>
  <si>
    <t>Total Number of Diverse Subcontractors</t>
  </si>
  <si>
    <t xml:space="preserve">        New Diverse Prime and Subcontractor Utilization</t>
  </si>
  <si>
    <t>Description of Supplier Workforce</t>
  </si>
  <si>
    <t xml:space="preserve">                            Summary of Diverse Contractor Utilization </t>
  </si>
  <si>
    <t xml:space="preserve">Each utility shall provide, to the extent the information is readily accessible, a narrative and/or data describing the following: </t>
  </si>
  <si>
    <t>EXAMPLE OF CALCULATION ONLY</t>
  </si>
  <si>
    <t>Step 3: Report the average percentage</t>
  </si>
  <si>
    <t xml:space="preserve">      Step 3: report the average percentage</t>
  </si>
  <si>
    <t>This number should not be 100%</t>
  </si>
  <si>
    <t xml:space="preserve"> Description of Supplier Workforce</t>
  </si>
  <si>
    <t>2. For your organization's direct suppliers and subcontrators, provide the average percentage of the workforce that resides in California.</t>
  </si>
  <si>
    <t>employees of the suppliers.</t>
  </si>
  <si>
    <t xml:space="preserve"> 3. Provide the diversity of the TOTAL contractor or subcontractor workforce. To the extent that the data is provided voluntarily by the</t>
  </si>
  <si>
    <r>
      <t xml:space="preserve">Supplier Diversity </t>
    </r>
    <r>
      <rPr>
        <b/>
        <sz val="11"/>
        <color rgb="FFFF0000"/>
        <rFont val="Helv"/>
      </rPr>
      <t>Procurement</t>
    </r>
    <r>
      <rPr>
        <b/>
        <sz val="11"/>
        <color theme="1"/>
        <rFont val="Helv"/>
      </rPr>
      <t xml:space="preserve"> Results by Standard Industrial Classification (SIC) Codes </t>
    </r>
  </si>
  <si>
    <r>
      <t xml:space="preserve">Supplier Diversity </t>
    </r>
    <r>
      <rPr>
        <b/>
        <sz val="11"/>
        <color rgb="FFFF0000"/>
        <rFont val="Helv"/>
      </rPr>
      <t>Procurement</t>
    </r>
    <r>
      <rPr>
        <b/>
        <sz val="11"/>
        <color theme="1"/>
        <rFont val="Helv"/>
      </rPr>
      <t xml:space="preserve"> Results Compared to Set Goals</t>
    </r>
  </si>
  <si>
    <t>* Please note Items 2 and 3 above refer to your organization's total supplier base (all direct and subcontractor vendors)</t>
  </si>
  <si>
    <r>
      <t xml:space="preserve">Supplier Diversity </t>
    </r>
    <r>
      <rPr>
        <b/>
        <sz val="11"/>
        <color rgb="FFFF0000"/>
        <rFont val="Helv"/>
      </rPr>
      <t xml:space="preserve">Procurement </t>
    </r>
    <r>
      <rPr>
        <b/>
        <sz val="11"/>
        <color theme="1"/>
        <rFont val="Helv"/>
      </rPr>
      <t xml:space="preserve">Results by </t>
    </r>
    <r>
      <rPr>
        <b/>
        <sz val="11"/>
        <color rgb="FFFF0000"/>
        <rFont val="Helv"/>
      </rPr>
      <t>Category</t>
    </r>
  </si>
  <si>
    <r>
      <t xml:space="preserve">Supplier Diversity Results by </t>
    </r>
    <r>
      <rPr>
        <sz val="11"/>
        <color rgb="FFFF0000"/>
        <rFont val="Helv"/>
      </rPr>
      <t>Category</t>
    </r>
  </si>
  <si>
    <t>DO NOT INCLUDE INSTRUCTIONS IN THE ANNUAL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</si>
</sst>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46" x14ac:knownFonts="1">
    <font>
      <sz val="11"/>
      <color theme="1"/>
      <name val="Calibri"/>
      <family val="2"/>
      <scheme val="minor"/>
    </font>
    <font>
      <b/>
      <sz val="11"/>
      <color theme="1"/>
      <name val="Calibri"/>
      <family val="2"/>
      <scheme val="minor"/>
    </font>
    <font>
      <sz val="11"/>
      <color theme="1"/>
      <name val="Helv"/>
    </font>
    <font>
      <b/>
      <sz val="12"/>
      <color theme="1"/>
      <name val="Helv"/>
    </font>
    <font>
      <b/>
      <sz val="11"/>
      <color theme="1"/>
      <name val="Helv"/>
    </font>
    <font>
      <b/>
      <sz val="12"/>
      <color theme="1"/>
      <name val="Calibri"/>
      <family val="2"/>
      <scheme val="minor"/>
    </font>
    <font>
      <sz val="11"/>
      <color theme="1"/>
      <name val="Calibri"/>
      <family val="2"/>
      <scheme val="minor"/>
    </font>
    <font>
      <sz val="10"/>
      <name val="Arial"/>
      <family val="2"/>
    </font>
    <font>
      <sz val="9"/>
      <name val="Arial"/>
      <family val="2"/>
    </font>
    <font>
      <sz val="14"/>
      <color theme="1"/>
      <name val="Calibri"/>
      <family val="2"/>
      <scheme val="minor"/>
    </font>
    <font>
      <sz val="9"/>
      <color indexed="8"/>
      <name val="Calibri"/>
      <family val="2"/>
    </font>
    <font>
      <sz val="14"/>
      <color indexed="8"/>
      <name val="Calibri"/>
      <family val="2"/>
    </font>
    <font>
      <sz val="9"/>
      <color rgb="FFFF0000"/>
      <name val="Calibri"/>
      <family val="2"/>
    </font>
    <font>
      <sz val="8"/>
      <color theme="1"/>
      <name val="Calibri"/>
      <family val="2"/>
      <scheme val="minor"/>
    </font>
    <font>
      <b/>
      <sz val="9"/>
      <color rgb="FFFF0000"/>
      <name val="Calibri"/>
      <family val="2"/>
    </font>
    <font>
      <sz val="10"/>
      <name val="Arial"/>
      <family val="2"/>
    </font>
    <font>
      <sz val="10"/>
      <color indexed="8"/>
      <name val="Helv"/>
    </font>
    <font>
      <sz val="11"/>
      <name val="Helv"/>
    </font>
    <font>
      <sz val="11"/>
      <color theme="0"/>
      <name val="Helv"/>
    </font>
    <font>
      <b/>
      <sz val="11"/>
      <color theme="0"/>
      <name val="Helv"/>
    </font>
    <font>
      <b/>
      <sz val="11"/>
      <name val="Helv"/>
    </font>
    <font>
      <vertAlign val="superscript"/>
      <sz val="11"/>
      <color theme="0"/>
      <name val="Helv"/>
    </font>
    <font>
      <vertAlign val="superscript"/>
      <sz val="11"/>
      <name val="Helv"/>
    </font>
    <font>
      <vertAlign val="superscript"/>
      <sz val="10"/>
      <color rgb="FF000000"/>
      <name val="Helv"/>
    </font>
    <font>
      <sz val="10"/>
      <color theme="1"/>
      <name val="Helv"/>
    </font>
    <font>
      <b/>
      <sz val="10"/>
      <color theme="1"/>
      <name val="Helv"/>
    </font>
    <font>
      <b/>
      <sz val="10"/>
      <color indexed="8"/>
      <name val="Helv"/>
    </font>
    <font>
      <vertAlign val="superscript"/>
      <sz val="10"/>
      <color theme="1"/>
      <name val="Helv"/>
    </font>
    <font>
      <b/>
      <vertAlign val="superscript"/>
      <sz val="11"/>
      <color theme="1"/>
      <name val="Helv"/>
    </font>
    <font>
      <b/>
      <vertAlign val="superscript"/>
      <sz val="11"/>
      <color theme="0"/>
      <name val="Helv"/>
    </font>
    <font>
      <sz val="10"/>
      <color rgb="FFFF0000"/>
      <name val="Helv"/>
    </font>
    <font>
      <b/>
      <sz val="10"/>
      <color rgb="FFFF0000"/>
      <name val="Helv"/>
    </font>
    <font>
      <strike/>
      <sz val="10"/>
      <color rgb="FFFF0000"/>
      <name val="Helv"/>
    </font>
    <font>
      <b/>
      <sz val="10"/>
      <name val="Helv"/>
    </font>
    <font>
      <sz val="10"/>
      <name val="Helv"/>
    </font>
    <font>
      <sz val="12"/>
      <color theme="1"/>
      <name val="Calibri"/>
      <family val="2"/>
      <scheme val="minor"/>
    </font>
    <font>
      <sz val="11"/>
      <color theme="0"/>
      <name val="Calibri"/>
      <family val="2"/>
      <scheme val="minor"/>
    </font>
    <font>
      <b/>
      <sz val="11"/>
      <color rgb="FFFF0000"/>
      <name val="Helv"/>
    </font>
    <font>
      <sz val="11"/>
      <color rgb="FFFF0000"/>
      <name val="Helv"/>
    </font>
    <font>
      <b/>
      <sz val="10"/>
      <name val="Arial"/>
      <family val="2"/>
    </font>
    <font>
      <sz val="11"/>
      <name val="Arial"/>
      <family val="2"/>
    </font>
    <font>
      <b/>
      <sz val="11"/>
      <color rgb="FF0070C0"/>
      <name val="Helv"/>
    </font>
    <font>
      <sz val="11"/>
      <color rgb="FFFF0000"/>
      <name val="Calibri"/>
      <family val="2"/>
      <scheme val="minor"/>
    </font>
    <font>
      <b/>
      <u/>
      <sz val="11"/>
      <color theme="1"/>
      <name val="Aptos"/>
      <family val="2"/>
    </font>
    <font>
      <sz val="12"/>
      <color theme="1"/>
      <name val="Aptos"/>
      <family val="2"/>
    </font>
    <font>
      <sz val="11"/>
      <color rgb="FFFF0000"/>
      <name val="Arial"/>
      <family val="2"/>
    </font>
  </fonts>
  <fills count="17">
    <fill>
      <patternFill patternType="none"/>
    </fill>
    <fill>
      <patternFill patternType="gray125"/>
    </fill>
    <fill>
      <patternFill patternType="solid">
        <fgColor theme="8" tint="0.59999389629810485"/>
        <bgColor indexed="64"/>
      </patternFill>
    </fill>
    <fill>
      <patternFill patternType="solid">
        <fgColor rgb="FFFFC000"/>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rgb="FF00B0F0"/>
        <bgColor indexed="64"/>
      </patternFill>
    </fill>
    <fill>
      <patternFill patternType="solid">
        <fgColor rgb="FFABE1FA"/>
        <bgColor indexed="64"/>
      </patternFill>
    </fill>
    <fill>
      <patternFill patternType="solid">
        <fgColor rgb="FFD4EFFC"/>
        <bgColor indexed="64"/>
      </patternFill>
    </fill>
    <fill>
      <patternFill patternType="solid">
        <fgColor theme="1" tint="0.499984740745262"/>
        <bgColor indexed="64"/>
      </patternFill>
    </fill>
    <fill>
      <patternFill patternType="solid">
        <fgColor theme="1"/>
        <bgColor indexed="64"/>
      </patternFill>
    </fill>
    <fill>
      <patternFill patternType="solid">
        <fgColor theme="8"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53">
    <border>
      <left/>
      <right/>
      <top/>
      <bottom/>
      <diagonal/>
    </border>
    <border>
      <left/>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ck">
        <color theme="0"/>
      </bottom>
      <diagonal/>
    </border>
    <border>
      <left style="thick">
        <color theme="0"/>
      </left>
      <right/>
      <top/>
      <bottom style="thick">
        <color theme="0"/>
      </bottom>
      <diagonal/>
    </border>
    <border>
      <left style="thick">
        <color theme="0"/>
      </left>
      <right/>
      <top/>
      <bottom/>
      <diagonal/>
    </border>
    <border>
      <left style="thick">
        <color theme="0"/>
      </left>
      <right style="thick">
        <color theme="0"/>
      </right>
      <top/>
      <bottom style="thick">
        <color theme="0"/>
      </bottom>
      <diagonal/>
    </border>
    <border>
      <left/>
      <right style="thick">
        <color theme="0"/>
      </right>
      <top/>
      <bottom style="thick">
        <color theme="0"/>
      </bottom>
      <diagonal/>
    </border>
    <border>
      <left style="thick">
        <color theme="0"/>
      </left>
      <right style="thick">
        <color theme="0"/>
      </right>
      <top/>
      <bottom/>
      <diagonal/>
    </border>
    <border>
      <left/>
      <right style="thick">
        <color theme="0"/>
      </right>
      <top/>
      <bottom/>
      <diagonal/>
    </border>
    <border>
      <left style="thick">
        <color theme="0"/>
      </left>
      <right style="thick">
        <color theme="0"/>
      </right>
      <top style="thick">
        <color theme="0"/>
      </top>
      <bottom/>
      <diagonal/>
    </border>
    <border>
      <left/>
      <right style="thick">
        <color theme="0"/>
      </right>
      <top style="thick">
        <color theme="0"/>
      </top>
      <bottom/>
      <diagonal/>
    </border>
    <border>
      <left/>
      <right/>
      <top style="thick">
        <color theme="0"/>
      </top>
      <bottom/>
      <diagonal/>
    </border>
    <border>
      <left style="thick">
        <color theme="0"/>
      </left>
      <right/>
      <top style="thick">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ck">
        <color theme="0"/>
      </left>
      <right style="thick">
        <color theme="0"/>
      </right>
      <top style="thick">
        <color theme="0"/>
      </top>
      <bottom style="thick">
        <color theme="0"/>
      </bottom>
      <diagonal/>
    </border>
    <border>
      <left/>
      <right style="thin">
        <color theme="0"/>
      </right>
      <top/>
      <bottom/>
      <diagonal/>
    </border>
    <border>
      <left style="thin">
        <color theme="0"/>
      </left>
      <right style="thin">
        <color theme="0"/>
      </right>
      <top/>
      <bottom/>
      <diagonal/>
    </border>
    <border>
      <left style="thin">
        <color theme="0"/>
      </left>
      <right style="thick">
        <color theme="0"/>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7" fillId="0" borderId="0"/>
    <xf numFmtId="0" fontId="6" fillId="0" borderId="0"/>
    <xf numFmtId="9" fontId="15" fillId="0" borderId="0" applyFont="0" applyFill="0" applyBorder="0" applyAlignment="0" applyProtection="0"/>
    <xf numFmtId="44" fontId="15" fillId="0" borderId="0" applyFont="0" applyFill="0" applyBorder="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cellStyleXfs>
  <cellXfs count="383">
    <xf numFmtId="0" fontId="0" fillId="0" borderId="0" xfId="0"/>
    <xf numFmtId="0" fontId="2" fillId="0" borderId="0" xfId="0" applyFont="1"/>
    <xf numFmtId="0" fontId="4" fillId="0" borderId="0" xfId="0" applyFont="1" applyAlignment="1">
      <alignment horizontal="center" wrapText="1"/>
    </xf>
    <xf numFmtId="0" fontId="4" fillId="0" borderId="0" xfId="0" applyFont="1" applyAlignment="1">
      <alignment horizontal="center"/>
    </xf>
    <xf numFmtId="0" fontId="1" fillId="0" borderId="0" xfId="0" applyFont="1" applyAlignment="1">
      <alignment horizontal="center"/>
    </xf>
    <xf numFmtId="0" fontId="2" fillId="0" borderId="5" xfId="0" applyFont="1" applyBorder="1"/>
    <xf numFmtId="0" fontId="4" fillId="0" borderId="5" xfId="0" applyFont="1" applyBorder="1" applyAlignment="1">
      <alignment horizontal="center" vertical="center" wrapText="1"/>
    </xf>
    <xf numFmtId="0" fontId="1" fillId="0" borderId="5" xfId="0" applyFont="1" applyBorder="1" applyAlignment="1">
      <alignment horizontal="center" vertical="center"/>
    </xf>
    <xf numFmtId="0" fontId="4" fillId="0" borderId="5" xfId="0" applyFont="1" applyBorder="1" applyAlignment="1">
      <alignment horizontal="center" vertical="center"/>
    </xf>
    <xf numFmtId="0" fontId="2" fillId="0" borderId="5" xfId="0" applyFont="1" applyBorder="1" applyAlignment="1">
      <alignment horizontal="center"/>
    </xf>
    <xf numFmtId="0" fontId="4" fillId="0" borderId="10" xfId="0" applyFont="1" applyBorder="1" applyAlignment="1">
      <alignment horizontal="center"/>
    </xf>
    <xf numFmtId="0" fontId="2" fillId="0" borderId="6" xfId="0" applyFont="1" applyBorder="1"/>
    <xf numFmtId="0" fontId="4" fillId="0" borderId="5" xfId="0" applyFont="1" applyBorder="1"/>
    <xf numFmtId="0" fontId="4" fillId="0" borderId="5" xfId="0" applyFont="1" applyBorder="1" applyAlignment="1">
      <alignment horizontal="center"/>
    </xf>
    <xf numFmtId="0" fontId="1" fillId="0" borderId="5" xfId="0" applyFont="1" applyBorder="1" applyAlignment="1">
      <alignment horizontal="center"/>
    </xf>
    <xf numFmtId="0" fontId="2" fillId="0" borderId="8" xfId="0" applyFont="1" applyBorder="1"/>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2"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2" fillId="0" borderId="5" xfId="0" applyFont="1" applyBorder="1" applyAlignment="1">
      <alignment horizontal="center" vertical="center"/>
    </xf>
    <xf numFmtId="0" fontId="2" fillId="0" borderId="17" xfId="0" applyFont="1" applyBorder="1"/>
    <xf numFmtId="0" fontId="4" fillId="0" borderId="17" xfId="0" applyFont="1" applyBorder="1" applyAlignment="1">
      <alignment horizontal="center" vertical="center" wrapText="1"/>
    </xf>
    <xf numFmtId="0" fontId="4" fillId="0" borderId="17" xfId="0" applyFont="1" applyBorder="1" applyAlignment="1">
      <alignment horizontal="left"/>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xf>
    <xf numFmtId="0" fontId="4" fillId="0" borderId="19" xfId="0" applyFont="1" applyBorder="1" applyAlignment="1">
      <alignment horizontal="center" vertical="center" wrapText="1"/>
    </xf>
    <xf numFmtId="0" fontId="4" fillId="0" borderId="19" xfId="0" applyFont="1" applyBorder="1" applyAlignment="1">
      <alignment horizontal="center" vertical="center"/>
    </xf>
    <xf numFmtId="0" fontId="4" fillId="0" borderId="19" xfId="0" applyFont="1" applyBorder="1" applyAlignment="1">
      <alignment horizontal="center" wrapText="1"/>
    </xf>
    <xf numFmtId="0" fontId="4" fillId="0" borderId="18" xfId="0" applyFont="1" applyBorder="1" applyAlignment="1">
      <alignment horizontal="center" wrapText="1"/>
    </xf>
    <xf numFmtId="0" fontId="1" fillId="0" borderId="17" xfId="0" applyFont="1" applyBorder="1" applyAlignment="1">
      <alignment horizontal="center" vertical="center"/>
    </xf>
    <xf numFmtId="0" fontId="4" fillId="0" borderId="5" xfId="0" applyFont="1" applyBorder="1" applyAlignment="1">
      <alignment horizontal="left" vertical="center" wrapText="1"/>
    </xf>
    <xf numFmtId="0" fontId="2" fillId="0" borderId="5" xfId="0" applyFont="1" applyBorder="1" applyAlignment="1">
      <alignment horizontal="left" vertical="center"/>
    </xf>
    <xf numFmtId="0" fontId="4" fillId="0" borderId="16" xfId="0" applyFont="1" applyBorder="1" applyAlignment="1">
      <alignment horizontal="center" vertical="center" wrapText="1"/>
    </xf>
    <xf numFmtId="0" fontId="2" fillId="0" borderId="16" xfId="0" applyFont="1" applyBorder="1"/>
    <xf numFmtId="0" fontId="0" fillId="0" borderId="13" xfId="0" applyBorder="1"/>
    <xf numFmtId="0" fontId="4" fillId="0" borderId="0" xfId="0" applyFont="1" applyAlignment="1">
      <alignment horizontal="right" vertical="center" wrapText="1"/>
    </xf>
    <xf numFmtId="0" fontId="2" fillId="0" borderId="5" xfId="0" applyFont="1" applyBorder="1" applyAlignment="1">
      <alignment vertical="center"/>
    </xf>
    <xf numFmtId="0" fontId="2" fillId="0" borderId="5" xfId="0" applyFont="1" applyBorder="1" applyAlignment="1">
      <alignment horizontal="left" vertical="center" wrapText="1"/>
    </xf>
    <xf numFmtId="10" fontId="2" fillId="0" borderId="5" xfId="0" applyNumberFormat="1" applyFont="1" applyBorder="1"/>
    <xf numFmtId="0" fontId="4" fillId="0" borderId="18" xfId="0" applyFont="1" applyBorder="1" applyAlignment="1">
      <alignment horizontal="center" vertical="center"/>
    </xf>
    <xf numFmtId="0" fontId="7" fillId="0" borderId="0" xfId="1"/>
    <xf numFmtId="10" fontId="7" fillId="0" borderId="0" xfId="1" applyNumberFormat="1"/>
    <xf numFmtId="164" fontId="7" fillId="0" borderId="0" xfId="1" applyNumberFormat="1"/>
    <xf numFmtId="0" fontId="9" fillId="0" borderId="0" xfId="2" applyFont="1"/>
    <xf numFmtId="0" fontId="10" fillId="0" borderId="0" xfId="2" applyFont="1"/>
    <xf numFmtId="0" fontId="11" fillId="0" borderId="0" xfId="2" applyFont="1"/>
    <xf numFmtId="0" fontId="12" fillId="0" borderId="0" xfId="2" applyFont="1"/>
    <xf numFmtId="0" fontId="13" fillId="0" borderId="0" xfId="2" applyFont="1"/>
    <xf numFmtId="0" fontId="14" fillId="0" borderId="0" xfId="2" applyFont="1"/>
    <xf numFmtId="0" fontId="16" fillId="0" borderId="0" xfId="2" applyFont="1"/>
    <xf numFmtId="0" fontId="17" fillId="0" borderId="0" xfId="1" applyFont="1"/>
    <xf numFmtId="49" fontId="18" fillId="10" borderId="27" xfId="1" applyNumberFormat="1" applyFont="1" applyFill="1" applyBorder="1" applyAlignment="1">
      <alignment horizontal="center"/>
    </xf>
    <xf numFmtId="164" fontId="19" fillId="9" borderId="22" xfId="1" applyNumberFormat="1" applyFont="1" applyFill="1" applyBorder="1" applyAlignment="1">
      <alignment horizontal="center" vertical="center" wrapText="1"/>
    </xf>
    <xf numFmtId="164" fontId="19" fillId="9" borderId="0" xfId="1" applyNumberFormat="1" applyFont="1" applyFill="1" applyAlignment="1">
      <alignment horizontal="center" vertical="center" wrapText="1"/>
    </xf>
    <xf numFmtId="164" fontId="19" fillId="9" borderId="26" xfId="1" applyNumberFormat="1" applyFont="1" applyFill="1" applyBorder="1" applyAlignment="1">
      <alignment horizontal="center" vertical="center" wrapText="1"/>
    </xf>
    <xf numFmtId="10" fontId="19" fillId="9" borderId="25" xfId="1" applyNumberFormat="1" applyFont="1" applyFill="1" applyBorder="1" applyAlignment="1">
      <alignment horizontal="center" vertical="center"/>
    </xf>
    <xf numFmtId="0" fontId="17" fillId="8" borderId="0" xfId="1" applyFont="1" applyFill="1"/>
    <xf numFmtId="165" fontId="17" fillId="8" borderId="22" xfId="1" applyNumberFormat="1" applyFont="1" applyFill="1" applyBorder="1"/>
    <xf numFmtId="165" fontId="17" fillId="8" borderId="0" xfId="1" applyNumberFormat="1" applyFont="1" applyFill="1"/>
    <xf numFmtId="165" fontId="17" fillId="8" borderId="26" xfId="1" applyNumberFormat="1" applyFont="1" applyFill="1" applyBorder="1"/>
    <xf numFmtId="0" fontId="17" fillId="8" borderId="25" xfId="3" applyNumberFormat="1" applyFont="1" applyFill="1" applyBorder="1" applyAlignment="1"/>
    <xf numFmtId="10" fontId="17" fillId="8" borderId="25" xfId="3" applyNumberFormat="1" applyFont="1" applyFill="1" applyBorder="1" applyAlignment="1"/>
    <xf numFmtId="165" fontId="17" fillId="8" borderId="22" xfId="4" applyNumberFormat="1" applyFont="1" applyFill="1" applyBorder="1"/>
    <xf numFmtId="0" fontId="17" fillId="7" borderId="0" xfId="1" applyFont="1" applyFill="1"/>
    <xf numFmtId="165" fontId="17" fillId="7" borderId="22" xfId="4" applyNumberFormat="1" applyFont="1" applyFill="1" applyBorder="1"/>
    <xf numFmtId="165" fontId="17" fillId="7" borderId="0" xfId="4" applyNumberFormat="1" applyFont="1" applyFill="1" applyBorder="1"/>
    <xf numFmtId="165" fontId="17" fillId="7" borderId="26" xfId="4" applyNumberFormat="1" applyFont="1" applyFill="1" applyBorder="1"/>
    <xf numFmtId="10" fontId="17" fillId="7" borderId="25" xfId="3" applyNumberFormat="1" applyFont="1" applyFill="1" applyBorder="1" applyAlignment="1"/>
    <xf numFmtId="165" fontId="17" fillId="0" borderId="22" xfId="1" applyNumberFormat="1" applyFont="1" applyBorder="1"/>
    <xf numFmtId="165" fontId="17" fillId="0" borderId="0" xfId="1" applyNumberFormat="1" applyFont="1"/>
    <xf numFmtId="165" fontId="17" fillId="0" borderId="26" xfId="1" applyNumberFormat="1" applyFont="1" applyBorder="1"/>
    <xf numFmtId="10" fontId="17" fillId="0" borderId="25" xfId="3" applyNumberFormat="1" applyFont="1" applyFill="1" applyBorder="1" applyAlignment="1"/>
    <xf numFmtId="0" fontId="17" fillId="6" borderId="0" xfId="1" applyFont="1" applyFill="1" applyAlignment="1">
      <alignment horizontal="centerContinuous"/>
    </xf>
    <xf numFmtId="165" fontId="17" fillId="6" borderId="22" xfId="4" applyNumberFormat="1" applyFont="1" applyFill="1" applyBorder="1"/>
    <xf numFmtId="165" fontId="17" fillId="6" borderId="22" xfId="1" applyNumberFormat="1" applyFont="1" applyFill="1" applyBorder="1"/>
    <xf numFmtId="165" fontId="17" fillId="6" borderId="0" xfId="1" applyNumberFormat="1" applyFont="1" applyFill="1"/>
    <xf numFmtId="165" fontId="17" fillId="6" borderId="26" xfId="1" applyNumberFormat="1" applyFont="1" applyFill="1" applyBorder="1"/>
    <xf numFmtId="10" fontId="17" fillId="6" borderId="25" xfId="3" applyNumberFormat="1" applyFont="1" applyFill="1" applyBorder="1" applyAlignment="1"/>
    <xf numFmtId="0" fontId="17" fillId="4" borderId="0" xfId="1" applyFont="1" applyFill="1" applyAlignment="1">
      <alignment horizontal="centerContinuous"/>
    </xf>
    <xf numFmtId="165" fontId="17" fillId="4" borderId="22" xfId="1" applyNumberFormat="1" applyFont="1" applyFill="1" applyBorder="1"/>
    <xf numFmtId="165" fontId="17" fillId="4" borderId="0" xfId="1" applyNumberFormat="1" applyFont="1" applyFill="1"/>
    <xf numFmtId="165" fontId="17" fillId="4" borderId="26" xfId="1" applyNumberFormat="1" applyFont="1" applyFill="1" applyBorder="1"/>
    <xf numFmtId="10" fontId="17" fillId="4" borderId="25" xfId="3" applyNumberFormat="1" applyFont="1" applyFill="1" applyBorder="1" applyAlignment="1"/>
    <xf numFmtId="0" fontId="17" fillId="0" borderId="0" xfId="1" applyFont="1" applyAlignment="1">
      <alignment horizontal="centerContinuous"/>
    </xf>
    <xf numFmtId="0" fontId="17" fillId="5" borderId="0" xfId="1" applyFont="1" applyFill="1" applyAlignment="1">
      <alignment horizontal="centerContinuous"/>
    </xf>
    <xf numFmtId="10" fontId="17" fillId="0" borderId="25" xfId="3" applyNumberFormat="1" applyFont="1" applyFill="1" applyBorder="1" applyAlignment="1">
      <alignment vertical="center"/>
    </xf>
    <xf numFmtId="165" fontId="17" fillId="0" borderId="22" xfId="1" applyNumberFormat="1" applyFont="1" applyBorder="1" applyAlignment="1">
      <alignment horizontal="right" vertical="center"/>
    </xf>
    <xf numFmtId="165" fontId="17" fillId="0" borderId="0" xfId="1" applyNumberFormat="1" applyFont="1" applyAlignment="1">
      <alignment horizontal="right" vertical="center"/>
    </xf>
    <xf numFmtId="165" fontId="17" fillId="0" borderId="26" xfId="1" applyNumberFormat="1" applyFont="1" applyBorder="1" applyAlignment="1">
      <alignment horizontal="right" vertical="center"/>
    </xf>
    <xf numFmtId="0" fontId="17" fillId="0" borderId="0" xfId="1" applyFont="1" applyAlignment="1">
      <alignment horizontal="center"/>
    </xf>
    <xf numFmtId="165" fontId="17" fillId="0" borderId="22" xfId="1" applyNumberFormat="1" applyFont="1" applyBorder="1" applyAlignment="1">
      <alignment horizontal="center"/>
    </xf>
    <xf numFmtId="165" fontId="17" fillId="0" borderId="0" xfId="1" applyNumberFormat="1" applyFont="1" applyAlignment="1">
      <alignment horizontal="center"/>
    </xf>
    <xf numFmtId="165" fontId="17" fillId="0" borderId="26" xfId="1" applyNumberFormat="1" applyFont="1" applyBorder="1" applyAlignment="1">
      <alignment horizontal="center"/>
    </xf>
    <xf numFmtId="165" fontId="20" fillId="3" borderId="22" xfId="1" applyNumberFormat="1" applyFont="1" applyFill="1" applyBorder="1"/>
    <xf numFmtId="165" fontId="20" fillId="3" borderId="21" xfId="1" applyNumberFormat="1" applyFont="1" applyFill="1" applyBorder="1"/>
    <xf numFmtId="165" fontId="20" fillId="3" borderId="20" xfId="1" applyNumberFormat="1" applyFont="1" applyFill="1" applyBorder="1"/>
    <xf numFmtId="165" fontId="20" fillId="3" borderId="24" xfId="1" applyNumberFormat="1" applyFont="1" applyFill="1" applyBorder="1"/>
    <xf numFmtId="10" fontId="20" fillId="3" borderId="23" xfId="3" applyNumberFormat="1" applyFont="1" applyFill="1" applyBorder="1" applyAlignment="1"/>
    <xf numFmtId="164" fontId="17" fillId="0" borderId="22" xfId="1" applyNumberFormat="1" applyFont="1" applyBorder="1"/>
    <xf numFmtId="164" fontId="17" fillId="0" borderId="0" xfId="1" applyNumberFormat="1" applyFont="1"/>
    <xf numFmtId="10" fontId="17" fillId="0" borderId="0" xfId="1" applyNumberFormat="1" applyFont="1"/>
    <xf numFmtId="165" fontId="20" fillId="2" borderId="0" xfId="1" applyNumberFormat="1" applyFont="1" applyFill="1"/>
    <xf numFmtId="0" fontId="24" fillId="0" borderId="0" xfId="0" applyFont="1"/>
    <xf numFmtId="0" fontId="25" fillId="0" borderId="0" xfId="0" applyFont="1"/>
    <xf numFmtId="165" fontId="17" fillId="4" borderId="0" xfId="1" applyNumberFormat="1" applyFont="1" applyFill="1" applyAlignment="1">
      <alignment horizontal="right" vertical="center"/>
    </xf>
    <xf numFmtId="165" fontId="17" fillId="5" borderId="22" xfId="1" applyNumberFormat="1" applyFont="1" applyFill="1" applyBorder="1" applyAlignment="1">
      <alignment horizontal="right" vertical="center"/>
    </xf>
    <xf numFmtId="165" fontId="17" fillId="5" borderId="0" xfId="1" applyNumberFormat="1" applyFont="1" applyFill="1" applyAlignment="1">
      <alignment horizontal="right" vertical="center"/>
    </xf>
    <xf numFmtId="165" fontId="17" fillId="5" borderId="26" xfId="1" applyNumberFormat="1" applyFont="1" applyFill="1" applyBorder="1" applyAlignment="1">
      <alignment horizontal="right" vertical="center"/>
    </xf>
    <xf numFmtId="10" fontId="17" fillId="5" borderId="25" xfId="3" applyNumberFormat="1" applyFont="1" applyFill="1" applyBorder="1" applyAlignment="1">
      <alignment vertical="center"/>
    </xf>
    <xf numFmtId="165" fontId="20" fillId="2" borderId="26" xfId="1" applyNumberFormat="1" applyFont="1" applyFill="1" applyBorder="1"/>
    <xf numFmtId="0" fontId="20" fillId="2" borderId="34" xfId="1" applyFont="1" applyFill="1" applyBorder="1"/>
    <xf numFmtId="0" fontId="24" fillId="0" borderId="0" xfId="2" applyFont="1"/>
    <xf numFmtId="0" fontId="26" fillId="0" borderId="0" xfId="2" applyFont="1"/>
    <xf numFmtId="165" fontId="17" fillId="8" borderId="0" xfId="4" applyNumberFormat="1" applyFont="1" applyFill="1" applyBorder="1"/>
    <xf numFmtId="165" fontId="17" fillId="6" borderId="0" xfId="4" applyNumberFormat="1" applyFont="1" applyFill="1" applyBorder="1"/>
    <xf numFmtId="165" fontId="17" fillId="5" borderId="0" xfId="1" applyNumberFormat="1" applyFont="1" applyFill="1" applyAlignment="1">
      <alignment horizontal="right" vertical="center" wrapText="1"/>
    </xf>
    <xf numFmtId="0" fontId="17" fillId="5" borderId="0" xfId="1" applyFont="1" applyFill="1"/>
    <xf numFmtId="165" fontId="20" fillId="3" borderId="0" xfId="1" applyNumberFormat="1" applyFont="1" applyFill="1"/>
    <xf numFmtId="0" fontId="17" fillId="2" borderId="0" xfId="1" applyFont="1" applyFill="1" applyAlignment="1">
      <alignment wrapText="1"/>
    </xf>
    <xf numFmtId="0" fontId="20" fillId="0" borderId="0" xfId="1" applyFont="1" applyAlignment="1">
      <alignment wrapText="1"/>
    </xf>
    <xf numFmtId="0" fontId="17" fillId="0" borderId="0" xfId="1" applyFont="1" applyAlignment="1">
      <alignment wrapText="1"/>
    </xf>
    <xf numFmtId="165" fontId="20" fillId="0" borderId="0" xfId="1" applyNumberFormat="1" applyFont="1"/>
    <xf numFmtId="0" fontId="20" fillId="0" borderId="0" xfId="1" applyFont="1"/>
    <xf numFmtId="0" fontId="0" fillId="2" borderId="26" xfId="0" applyFill="1" applyBorder="1"/>
    <xf numFmtId="0" fontId="25" fillId="0" borderId="0" xfId="0" applyFont="1" applyAlignment="1">
      <alignment wrapText="1"/>
    </xf>
    <xf numFmtId="0" fontId="17" fillId="0" borderId="0" xfId="5" applyFont="1"/>
    <xf numFmtId="49" fontId="18" fillId="10" borderId="30" xfId="5" applyNumberFormat="1" applyFont="1" applyFill="1" applyBorder="1" applyAlignment="1">
      <alignment horizontal="center"/>
    </xf>
    <xf numFmtId="49" fontId="18" fillId="10" borderId="27" xfId="5" applyNumberFormat="1" applyFont="1" applyFill="1" applyBorder="1" applyAlignment="1">
      <alignment horizontal="center"/>
    </xf>
    <xf numFmtId="164" fontId="19" fillId="9" borderId="22" xfId="5" applyNumberFormat="1" applyFont="1" applyFill="1" applyBorder="1" applyAlignment="1">
      <alignment horizontal="center" vertical="center" wrapText="1"/>
    </xf>
    <xf numFmtId="164" fontId="19" fillId="9" borderId="26" xfId="5" applyNumberFormat="1" applyFont="1" applyFill="1" applyBorder="1" applyAlignment="1">
      <alignment horizontal="center" vertical="center" wrapText="1"/>
    </xf>
    <xf numFmtId="164" fontId="19" fillId="9" borderId="22" xfId="5" applyNumberFormat="1" applyFont="1" applyFill="1" applyBorder="1" applyAlignment="1">
      <alignment horizontal="center" vertical="center"/>
    </xf>
    <xf numFmtId="164" fontId="19" fillId="9" borderId="0" xfId="5" applyNumberFormat="1" applyFont="1" applyFill="1" applyAlignment="1">
      <alignment horizontal="center" vertical="center"/>
    </xf>
    <xf numFmtId="164" fontId="19" fillId="9" borderId="26" xfId="5" applyNumberFormat="1" applyFont="1" applyFill="1" applyBorder="1" applyAlignment="1">
      <alignment horizontal="center" vertical="center"/>
    </xf>
    <xf numFmtId="10" fontId="19" fillId="9" borderId="25" xfId="5" applyNumberFormat="1" applyFont="1" applyFill="1" applyBorder="1" applyAlignment="1">
      <alignment horizontal="center" vertical="center"/>
    </xf>
    <xf numFmtId="0" fontId="17" fillId="8" borderId="0" xfId="5" applyFont="1" applyFill="1"/>
    <xf numFmtId="165" fontId="17" fillId="8" borderId="22" xfId="5" applyNumberFormat="1" applyFont="1" applyFill="1" applyBorder="1"/>
    <xf numFmtId="165" fontId="17" fillId="8" borderId="0" xfId="5" applyNumberFormat="1" applyFont="1" applyFill="1"/>
    <xf numFmtId="165" fontId="17" fillId="8" borderId="26" xfId="5" applyNumberFormat="1" applyFont="1" applyFill="1" applyBorder="1"/>
    <xf numFmtId="165" fontId="17" fillId="8" borderId="22" xfId="7" applyNumberFormat="1" applyFont="1" applyFill="1" applyBorder="1"/>
    <xf numFmtId="0" fontId="17" fillId="7" borderId="0" xfId="5" applyFont="1" applyFill="1"/>
    <xf numFmtId="165" fontId="17" fillId="7" borderId="22" xfId="7" applyNumberFormat="1" applyFont="1" applyFill="1" applyBorder="1"/>
    <xf numFmtId="165" fontId="17" fillId="7" borderId="0" xfId="7" applyNumberFormat="1" applyFont="1" applyFill="1" applyBorder="1"/>
    <xf numFmtId="165" fontId="17" fillId="7" borderId="26" xfId="7" applyNumberFormat="1" applyFont="1" applyFill="1" applyBorder="1"/>
    <xf numFmtId="165" fontId="17" fillId="0" borderId="22" xfId="5" applyNumberFormat="1" applyFont="1" applyBorder="1"/>
    <xf numFmtId="165" fontId="17" fillId="0" borderId="0" xfId="5" applyNumberFormat="1" applyFont="1"/>
    <xf numFmtId="165" fontId="17" fillId="0" borderId="26" xfId="5" applyNumberFormat="1" applyFont="1" applyBorder="1"/>
    <xf numFmtId="10" fontId="17" fillId="0" borderId="25" xfId="6" applyNumberFormat="1" applyFont="1" applyFill="1" applyBorder="1" applyAlignment="1"/>
    <xf numFmtId="0" fontId="17" fillId="6" borderId="0" xfId="5" applyFont="1" applyFill="1" applyAlignment="1">
      <alignment horizontal="centerContinuous"/>
    </xf>
    <xf numFmtId="165" fontId="17" fillId="6" borderId="22" xfId="7" applyNumberFormat="1" applyFont="1" applyFill="1" applyBorder="1"/>
    <xf numFmtId="165" fontId="17" fillId="6" borderId="22" xfId="5" applyNumberFormat="1" applyFont="1" applyFill="1" applyBorder="1"/>
    <xf numFmtId="165" fontId="17" fillId="6" borderId="0" xfId="5" applyNumberFormat="1" applyFont="1" applyFill="1"/>
    <xf numFmtId="165" fontId="17" fillId="6" borderId="26" xfId="5" applyNumberFormat="1" applyFont="1" applyFill="1" applyBorder="1"/>
    <xf numFmtId="0" fontId="17" fillId="4" borderId="0" xfId="5" applyFont="1" applyFill="1" applyAlignment="1">
      <alignment horizontal="centerContinuous"/>
    </xf>
    <xf numFmtId="165" fontId="17" fillId="4" borderId="22" xfId="5" applyNumberFormat="1" applyFont="1" applyFill="1" applyBorder="1"/>
    <xf numFmtId="165" fontId="17" fillId="4" borderId="0" xfId="5" applyNumberFormat="1" applyFont="1" applyFill="1"/>
    <xf numFmtId="165" fontId="17" fillId="4" borderId="26" xfId="5" applyNumberFormat="1" applyFont="1" applyFill="1" applyBorder="1"/>
    <xf numFmtId="0" fontId="17" fillId="0" borderId="0" xfId="5" applyFont="1" applyAlignment="1">
      <alignment horizontal="centerContinuous"/>
    </xf>
    <xf numFmtId="0" fontId="17" fillId="5" borderId="0" xfId="5" applyFont="1" applyFill="1" applyAlignment="1">
      <alignment horizontal="centerContinuous"/>
    </xf>
    <xf numFmtId="10" fontId="17" fillId="0" borderId="25" xfId="6" applyNumberFormat="1" applyFont="1" applyFill="1" applyBorder="1" applyAlignment="1">
      <alignment vertical="center"/>
    </xf>
    <xf numFmtId="165" fontId="17" fillId="0" borderId="22" xfId="5" applyNumberFormat="1" applyFont="1" applyBorder="1" applyAlignment="1">
      <alignment horizontal="right" vertical="center"/>
    </xf>
    <xf numFmtId="165" fontId="17" fillId="0" borderId="26" xfId="5" applyNumberFormat="1" applyFont="1" applyBorder="1" applyAlignment="1">
      <alignment horizontal="right" vertical="center"/>
    </xf>
    <xf numFmtId="0" fontId="17" fillId="0" borderId="22" xfId="5" applyFont="1" applyBorder="1" applyAlignment="1">
      <alignment horizontal="right" vertical="center" wrapText="1"/>
    </xf>
    <xf numFmtId="0" fontId="17" fillId="0" borderId="0" xfId="5" applyFont="1" applyAlignment="1">
      <alignment horizontal="right" vertical="center" wrapText="1"/>
    </xf>
    <xf numFmtId="0" fontId="17" fillId="0" borderId="26" xfId="5" applyFont="1" applyBorder="1" applyAlignment="1">
      <alignment horizontal="right" vertical="center" wrapText="1"/>
    </xf>
    <xf numFmtId="0" fontId="17" fillId="5" borderId="0" xfId="5" applyFont="1" applyFill="1" applyAlignment="1">
      <alignment horizontal="centerContinuous" wrapText="1"/>
    </xf>
    <xf numFmtId="165" fontId="17" fillId="5" borderId="22" xfId="5" applyNumberFormat="1" applyFont="1" applyFill="1" applyBorder="1" applyAlignment="1">
      <alignment horizontal="right" vertical="center"/>
    </xf>
    <xf numFmtId="165" fontId="17" fillId="5" borderId="26" xfId="5" applyNumberFormat="1" applyFont="1" applyFill="1" applyBorder="1" applyAlignment="1">
      <alignment horizontal="right" vertical="center"/>
    </xf>
    <xf numFmtId="0" fontId="17" fillId="0" borderId="0" xfId="5" applyFont="1" applyAlignment="1">
      <alignment horizontal="center"/>
    </xf>
    <xf numFmtId="165" fontId="17" fillId="0" borderId="22" xfId="5" applyNumberFormat="1" applyFont="1" applyBorder="1" applyAlignment="1">
      <alignment horizontal="center"/>
    </xf>
    <xf numFmtId="165" fontId="17" fillId="0" borderId="0" xfId="5" applyNumberFormat="1" applyFont="1" applyAlignment="1">
      <alignment horizontal="center"/>
    </xf>
    <xf numFmtId="165" fontId="17" fillId="0" borderId="26" xfId="5" applyNumberFormat="1" applyFont="1" applyBorder="1" applyAlignment="1">
      <alignment horizontal="center"/>
    </xf>
    <xf numFmtId="165" fontId="20" fillId="3" borderId="22" xfId="5" applyNumberFormat="1" applyFont="1" applyFill="1" applyBorder="1"/>
    <xf numFmtId="165" fontId="20" fillId="3" borderId="21" xfId="5" applyNumberFormat="1" applyFont="1" applyFill="1" applyBorder="1"/>
    <xf numFmtId="165" fontId="20" fillId="3" borderId="20" xfId="5" applyNumberFormat="1" applyFont="1" applyFill="1" applyBorder="1"/>
    <xf numFmtId="165" fontId="20" fillId="3" borderId="24" xfId="5" applyNumberFormat="1" applyFont="1" applyFill="1" applyBorder="1"/>
    <xf numFmtId="164" fontId="17" fillId="0" borderId="22" xfId="5" applyNumberFormat="1" applyFont="1" applyBorder="1"/>
    <xf numFmtId="164" fontId="17" fillId="0" borderId="0" xfId="5" applyNumberFormat="1" applyFont="1"/>
    <xf numFmtId="10" fontId="17" fillId="0" borderId="0" xfId="5" applyNumberFormat="1" applyFont="1"/>
    <xf numFmtId="0" fontId="20" fillId="2" borderId="36" xfId="5" applyFont="1" applyFill="1" applyBorder="1"/>
    <xf numFmtId="0" fontId="17" fillId="2" borderId="37" xfId="5" applyFont="1" applyFill="1" applyBorder="1"/>
    <xf numFmtId="165" fontId="20" fillId="2" borderId="34" xfId="5" applyNumberFormat="1" applyFont="1" applyFill="1" applyBorder="1"/>
    <xf numFmtId="165" fontId="20" fillId="2" borderId="38" xfId="5" applyNumberFormat="1" applyFont="1" applyFill="1" applyBorder="1"/>
    <xf numFmtId="0" fontId="20" fillId="0" borderId="0" xfId="5" applyFont="1"/>
    <xf numFmtId="0" fontId="20" fillId="2" borderId="40" xfId="5" applyFont="1" applyFill="1" applyBorder="1"/>
    <xf numFmtId="0" fontId="17" fillId="2" borderId="40" xfId="5" applyFont="1" applyFill="1" applyBorder="1"/>
    <xf numFmtId="165" fontId="17" fillId="2" borderId="41" xfId="5" applyNumberFormat="1" applyFont="1" applyFill="1" applyBorder="1"/>
    <xf numFmtId="165" fontId="20" fillId="2" borderId="25" xfId="5" applyNumberFormat="1" applyFont="1" applyFill="1" applyBorder="1"/>
    <xf numFmtId="164" fontId="20" fillId="0" borderId="0" xfId="5" applyNumberFormat="1" applyFont="1"/>
    <xf numFmtId="0" fontId="20" fillId="2" borderId="34" xfId="5" applyFont="1" applyFill="1" applyBorder="1"/>
    <xf numFmtId="0" fontId="17" fillId="2" borderId="0" xfId="5" applyFont="1" applyFill="1"/>
    <xf numFmtId="165" fontId="17" fillId="2" borderId="26" xfId="5" applyNumberFormat="1" applyFont="1" applyFill="1" applyBorder="1"/>
    <xf numFmtId="165" fontId="20" fillId="2" borderId="22" xfId="5" applyNumberFormat="1" applyFont="1" applyFill="1" applyBorder="1"/>
    <xf numFmtId="0" fontId="30" fillId="0" borderId="0" xfId="2" applyFont="1"/>
    <xf numFmtId="0" fontId="31" fillId="0" borderId="0" xfId="2" applyFont="1"/>
    <xf numFmtId="0" fontId="32" fillId="0" borderId="0" xfId="2" applyFont="1"/>
    <xf numFmtId="0" fontId="33" fillId="0" borderId="0" xfId="5" applyFont="1" applyAlignment="1">
      <alignment horizontal="left"/>
    </xf>
    <xf numFmtId="164" fontId="34" fillId="0" borderId="0" xfId="5" applyNumberFormat="1" applyFont="1"/>
    <xf numFmtId="0" fontId="33" fillId="0" borderId="0" xfId="5" applyFont="1"/>
    <xf numFmtId="164" fontId="33" fillId="0" borderId="0" xfId="5" applyNumberFormat="1" applyFont="1"/>
    <xf numFmtId="0" fontId="2" fillId="0" borderId="0" xfId="0" applyFont="1" applyAlignment="1">
      <alignment wrapText="1"/>
    </xf>
    <xf numFmtId="0" fontId="2" fillId="0" borderId="0" xfId="0" applyFont="1" applyAlignment="1">
      <alignment horizontal="center"/>
    </xf>
    <xf numFmtId="0" fontId="2" fillId="0" borderId="0" xfId="0" applyFont="1" applyAlignment="1">
      <alignment horizontal="left" vertical="center" wrapText="1"/>
    </xf>
    <xf numFmtId="0" fontId="17" fillId="0" borderId="5" xfId="2" applyFont="1" applyBorder="1" applyAlignment="1">
      <alignment wrapText="1"/>
    </xf>
    <xf numFmtId="0" fontId="2" fillId="0" borderId="43" xfId="0" applyFont="1" applyBorder="1" applyAlignment="1">
      <alignment vertical="center" wrapText="1"/>
    </xf>
    <xf numFmtId="0" fontId="2" fillId="0" borderId="42" xfId="0" applyFont="1" applyBorder="1" applyAlignment="1">
      <alignment wrapText="1"/>
    </xf>
    <xf numFmtId="0" fontId="2" fillId="0" borderId="42"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vertical="center" wrapText="1"/>
    </xf>
    <xf numFmtId="0" fontId="2" fillId="0" borderId="5" xfId="0" applyFont="1" applyBorder="1" applyAlignment="1">
      <alignment wrapText="1"/>
    </xf>
    <xf numFmtId="0" fontId="2" fillId="0" borderId="46" xfId="0" applyFont="1" applyBorder="1" applyAlignment="1">
      <alignment horizontal="center"/>
    </xf>
    <xf numFmtId="0" fontId="2" fillId="0" borderId="46" xfId="0" applyFont="1" applyBorder="1" applyAlignment="1">
      <alignment horizontal="center" wrapText="1"/>
    </xf>
    <xf numFmtId="0" fontId="2" fillId="0" borderId="45" xfId="0" applyFont="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wrapText="1"/>
    </xf>
    <xf numFmtId="0" fontId="2" fillId="0" borderId="48" xfId="0" applyFont="1" applyBorder="1" applyAlignment="1">
      <alignment horizontal="center"/>
    </xf>
    <xf numFmtId="0" fontId="2" fillId="0" borderId="49" xfId="0" applyFont="1" applyBorder="1" applyAlignment="1">
      <alignment horizontal="center"/>
    </xf>
    <xf numFmtId="0" fontId="4" fillId="0" borderId="50" xfId="0" applyFont="1" applyBorder="1" applyAlignment="1">
      <alignment horizontal="center" wrapText="1"/>
    </xf>
    <xf numFmtId="0" fontId="4" fillId="0" borderId="51" xfId="0" applyFont="1" applyBorder="1" applyAlignment="1">
      <alignment horizontal="center"/>
    </xf>
    <xf numFmtId="0" fontId="4" fillId="0" borderId="52" xfId="0" applyFont="1" applyBorder="1" applyAlignment="1">
      <alignment horizontal="center"/>
    </xf>
    <xf numFmtId="0" fontId="4" fillId="0" borderId="0" xfId="0" applyFont="1"/>
    <xf numFmtId="0" fontId="0" fillId="0" borderId="0" xfId="0" applyAlignment="1">
      <alignment horizontal="center"/>
    </xf>
    <xf numFmtId="0" fontId="17" fillId="11" borderId="31" xfId="5" applyFont="1" applyFill="1" applyBorder="1" applyAlignment="1">
      <alignment horizontal="center"/>
    </xf>
    <xf numFmtId="0" fontId="17" fillId="11" borderId="32" xfId="5" applyFont="1" applyFill="1" applyBorder="1" applyAlignment="1">
      <alignment horizontal="center"/>
    </xf>
    <xf numFmtId="0" fontId="17" fillId="11" borderId="36" xfId="5" applyFont="1" applyFill="1" applyBorder="1" applyAlignment="1">
      <alignment horizontal="center"/>
    </xf>
    <xf numFmtId="0" fontId="17" fillId="11" borderId="39" xfId="5" applyFont="1" applyFill="1" applyBorder="1" applyAlignment="1">
      <alignment horizontal="center"/>
    </xf>
    <xf numFmtId="0" fontId="16" fillId="0" borderId="0" xfId="2" applyFont="1" applyAlignment="1">
      <alignment horizontal="center"/>
    </xf>
    <xf numFmtId="0" fontId="10" fillId="0" borderId="0" xfId="2" applyFont="1" applyAlignment="1">
      <alignment horizontal="center"/>
    </xf>
    <xf numFmtId="0" fontId="17" fillId="11" borderId="35" xfId="1" applyFont="1" applyFill="1" applyBorder="1" applyAlignment="1">
      <alignment horizontal="center"/>
    </xf>
    <xf numFmtId="0" fontId="17" fillId="11" borderId="31" xfId="1" applyFont="1" applyFill="1" applyBorder="1" applyAlignment="1">
      <alignment horizontal="center"/>
    </xf>
    <xf numFmtId="0" fontId="17" fillId="11" borderId="32" xfId="1" applyFont="1" applyFill="1" applyBorder="1" applyAlignment="1">
      <alignment horizontal="center"/>
    </xf>
    <xf numFmtId="0" fontId="17" fillId="11" borderId="33" xfId="1" applyFont="1" applyFill="1" applyBorder="1" applyAlignment="1">
      <alignment horizontal="center"/>
    </xf>
    <xf numFmtId="0" fontId="8" fillId="0" borderId="0" xfId="1" applyFont="1" applyAlignment="1">
      <alignment horizontal="center"/>
    </xf>
    <xf numFmtId="10" fontId="17" fillId="12" borderId="25" xfId="6" applyNumberFormat="1" applyFont="1" applyFill="1" applyBorder="1" applyAlignment="1"/>
    <xf numFmtId="165" fontId="17" fillId="5" borderId="22" xfId="5" applyNumberFormat="1" applyFont="1" applyFill="1" applyBorder="1" applyAlignment="1">
      <alignment vertical="center"/>
    </xf>
    <xf numFmtId="165" fontId="17" fillId="5" borderId="22" xfId="5" applyNumberFormat="1" applyFont="1" applyFill="1" applyBorder="1" applyAlignment="1">
      <alignment vertical="center" wrapText="1"/>
    </xf>
    <xf numFmtId="165" fontId="17" fillId="5" borderId="26" xfId="5" applyNumberFormat="1" applyFont="1" applyFill="1" applyBorder="1" applyAlignment="1">
      <alignment vertical="center"/>
    </xf>
    <xf numFmtId="165" fontId="17" fillId="5" borderId="0" xfId="5" applyNumberFormat="1" applyFont="1" applyFill="1" applyAlignment="1">
      <alignment vertical="center"/>
    </xf>
    <xf numFmtId="165" fontId="17" fillId="4" borderId="26" xfId="5" applyNumberFormat="1" applyFont="1" applyFill="1" applyBorder="1" applyAlignment="1">
      <alignment vertical="center" wrapText="1"/>
    </xf>
    <xf numFmtId="165" fontId="17" fillId="4" borderId="22" xfId="5" applyNumberFormat="1" applyFont="1" applyFill="1" applyBorder="1" applyAlignment="1">
      <alignment vertical="center"/>
    </xf>
    <xf numFmtId="165" fontId="17" fillId="4" borderId="26" xfId="5" applyNumberFormat="1" applyFont="1" applyFill="1" applyBorder="1" applyAlignment="1">
      <alignment vertical="center"/>
    </xf>
    <xf numFmtId="165" fontId="17" fillId="4" borderId="22" xfId="5" applyNumberFormat="1" applyFont="1" applyFill="1" applyBorder="1" applyAlignment="1">
      <alignment vertical="center" wrapText="1"/>
    </xf>
    <xf numFmtId="165" fontId="17" fillId="4" borderId="0" xfId="5" applyNumberFormat="1" applyFont="1" applyFill="1" applyAlignment="1">
      <alignment vertical="center" wrapText="1"/>
    </xf>
    <xf numFmtId="0" fontId="17" fillId="4" borderId="0" xfId="5" applyFont="1" applyFill="1" applyAlignment="1">
      <alignment horizontal="centerContinuous" wrapText="1"/>
    </xf>
    <xf numFmtId="164" fontId="19" fillId="9" borderId="0" xfId="5" applyNumberFormat="1" applyFont="1" applyFill="1" applyAlignment="1">
      <alignment horizontal="center" vertic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2" fillId="0" borderId="5" xfId="0" applyFont="1" applyBorder="1" applyAlignment="1">
      <alignment horizontal="center" vertical="center" wrapText="1"/>
    </xf>
    <xf numFmtId="0" fontId="37" fillId="0" borderId="3" xfId="0" applyFont="1" applyBorder="1" applyAlignment="1">
      <alignment horizontal="center"/>
    </xf>
    <xf numFmtId="0" fontId="37" fillId="0" borderId="2" xfId="0" applyFont="1" applyBorder="1" applyAlignment="1">
      <alignment horizontal="center"/>
    </xf>
    <xf numFmtId="0" fontId="2" fillId="0" borderId="17" xfId="0" applyFont="1" applyBorder="1" applyAlignment="1">
      <alignment horizontal="center" vertical="center"/>
    </xf>
    <xf numFmtId="0" fontId="4" fillId="0" borderId="13" xfId="0" applyFont="1" applyBorder="1" applyAlignment="1">
      <alignment horizontal="center" vertical="center"/>
    </xf>
    <xf numFmtId="0" fontId="2" fillId="0" borderId="18" xfId="0" applyFont="1" applyBorder="1"/>
    <xf numFmtId="0" fontId="37" fillId="0" borderId="0" xfId="0" applyFont="1" applyAlignment="1">
      <alignment horizontal="center"/>
    </xf>
    <xf numFmtId="0" fontId="4" fillId="0" borderId="12" xfId="0" applyFont="1" applyBorder="1" applyAlignment="1">
      <alignment horizontal="center" vertical="center"/>
    </xf>
    <xf numFmtId="0" fontId="2" fillId="0" borderId="2" xfId="0" applyFont="1" applyBorder="1"/>
    <xf numFmtId="0" fontId="2" fillId="0" borderId="4" xfId="0" applyFont="1" applyBorder="1"/>
    <xf numFmtId="0" fontId="38" fillId="0" borderId="0" xfId="0" applyFont="1"/>
    <xf numFmtId="0" fontId="39" fillId="0" borderId="0" xfId="0" applyFont="1"/>
    <xf numFmtId="0" fontId="40" fillId="0" borderId="0" xfId="0" applyFont="1"/>
    <xf numFmtId="0" fontId="40" fillId="0" borderId="0" xfId="0" applyFont="1" applyAlignment="1">
      <alignment vertical="center"/>
    </xf>
    <xf numFmtId="0" fontId="2" fillId="14" borderId="0" xfId="0" applyFont="1" applyFill="1"/>
    <xf numFmtId="0" fontId="0" fillId="14" borderId="0" xfId="0" applyFill="1"/>
    <xf numFmtId="0" fontId="37" fillId="0" borderId="0" xfId="0" applyFont="1"/>
    <xf numFmtId="0" fontId="41" fillId="0" borderId="0" xfId="0" applyFont="1"/>
    <xf numFmtId="0" fontId="0" fillId="0" borderId="0" xfId="0" applyAlignment="1">
      <alignment wrapText="1"/>
    </xf>
    <xf numFmtId="0" fontId="1" fillId="0" borderId="0" xfId="0" applyFont="1" applyAlignment="1">
      <alignment horizontal="center" vertical="center" wrapText="1"/>
    </xf>
    <xf numFmtId="2" fontId="0" fillId="0" borderId="0" xfId="0" applyNumberFormat="1"/>
    <xf numFmtId="0" fontId="1" fillId="0" borderId="0" xfId="0" applyFont="1"/>
    <xf numFmtId="0" fontId="0" fillId="15" borderId="0" xfId="0" applyFill="1" applyAlignment="1">
      <alignment wrapText="1"/>
    </xf>
    <xf numFmtId="2" fontId="0" fillId="15" borderId="0" xfId="0" applyNumberFormat="1" applyFill="1"/>
    <xf numFmtId="0" fontId="0" fillId="15" borderId="0" xfId="0" applyFill="1"/>
    <xf numFmtId="0" fontId="0" fillId="16" borderId="0" xfId="0" applyFill="1" applyAlignment="1">
      <alignment horizontal="center"/>
    </xf>
    <xf numFmtId="0" fontId="20" fillId="0" borderId="3" xfId="0" applyFont="1" applyBorder="1" applyAlignment="1">
      <alignment horizontal="center"/>
    </xf>
    <xf numFmtId="0" fontId="42" fillId="0" borderId="0" xfId="0" applyFont="1"/>
    <xf numFmtId="0" fontId="43" fillId="0" borderId="0" xfId="0" applyFont="1" applyAlignment="1">
      <alignment vertical="center"/>
    </xf>
    <xf numFmtId="0" fontId="45" fillId="0" borderId="0" xfId="0" applyFont="1" applyAlignment="1">
      <alignment vertical="center"/>
    </xf>
    <xf numFmtId="0" fontId="44" fillId="0" borderId="0" xfId="0" applyFont="1" applyAlignment="1">
      <alignment vertical="center" wrapText="1"/>
    </xf>
    <xf numFmtId="0" fontId="17" fillId="0" borderId="0" xfId="0" applyFont="1"/>
    <xf numFmtId="0" fontId="20" fillId="0" borderId="5" xfId="0" applyFont="1" applyBorder="1" applyAlignment="1">
      <alignment horizontal="left" vertical="center" wrapText="1"/>
    </xf>
    <xf numFmtId="0" fontId="3" fillId="0" borderId="0" xfId="0" applyFont="1"/>
    <xf numFmtId="0" fontId="3" fillId="0" borderId="1" xfId="0" applyFont="1" applyBorder="1" applyAlignment="1">
      <alignment horizontal="center"/>
    </xf>
    <xf numFmtId="0" fontId="5"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3" fillId="0" borderId="0" xfId="0" applyFont="1" applyAlignment="1">
      <alignment horizontal="center"/>
    </xf>
    <xf numFmtId="0" fontId="5" fillId="0" borderId="0" xfId="0" applyFont="1" applyAlignment="1">
      <alignment horizontal="center"/>
    </xf>
    <xf numFmtId="0" fontId="4" fillId="0" borderId="7" xfId="0" applyFont="1" applyBorder="1" applyAlignment="1">
      <alignment horizontal="left"/>
    </xf>
    <xf numFmtId="0" fontId="1" fillId="0" borderId="8" xfId="0" applyFont="1" applyBorder="1" applyAlignment="1">
      <alignment horizontal="left"/>
    </xf>
    <xf numFmtId="0" fontId="1" fillId="0" borderId="9" xfId="0" applyFont="1" applyBorder="1" applyAlignment="1">
      <alignment horizontal="left"/>
    </xf>
    <xf numFmtId="0" fontId="2" fillId="0" borderId="7" xfId="0" applyFont="1" applyBorder="1"/>
    <xf numFmtId="0" fontId="0" fillId="0" borderId="8" xfId="0" applyBorder="1"/>
    <xf numFmtId="0" fontId="0" fillId="0" borderId="9" xfId="0" applyBorder="1"/>
    <xf numFmtId="0" fontId="4"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4" fillId="0" borderId="7" xfId="0" applyFont="1" applyBorder="1"/>
    <xf numFmtId="0" fontId="1" fillId="0" borderId="8" xfId="0" applyFont="1" applyBorder="1"/>
    <xf numFmtId="0" fontId="1" fillId="0" borderId="9" xfId="0" applyFont="1" applyBorder="1"/>
    <xf numFmtId="0" fontId="4" fillId="0" borderId="5" xfId="0" applyFont="1" applyBorder="1" applyAlignment="1">
      <alignment horizontal="center" vertical="center"/>
    </xf>
    <xf numFmtId="0" fontId="1"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8" xfId="0" applyFont="1" applyBorder="1" applyAlignment="1">
      <alignment horizontal="center"/>
    </xf>
    <xf numFmtId="0" fontId="2" fillId="0" borderId="5" xfId="0" applyFont="1" applyBorder="1"/>
    <xf numFmtId="0" fontId="0" fillId="0" borderId="5" xfId="0" applyBorder="1"/>
    <xf numFmtId="0" fontId="4" fillId="0" borderId="5" xfId="0" applyFont="1" applyBorder="1"/>
    <xf numFmtId="0" fontId="1" fillId="0" borderId="5" xfId="0" applyFont="1" applyBorder="1"/>
    <xf numFmtId="0" fontId="0" fillId="0" borderId="7" xfId="0" applyBorder="1"/>
    <xf numFmtId="0" fontId="2" fillId="0" borderId="7" xfId="0" applyFont="1"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3" xfId="0" applyBorder="1" applyAlignment="1">
      <alignment horizontal="center"/>
    </xf>
    <xf numFmtId="0" fontId="0" fillId="0" borderId="4" xfId="0" applyBorder="1" applyAlignment="1">
      <alignment horizontal="center"/>
    </xf>
    <xf numFmtId="0" fontId="2" fillId="0" borderId="10" xfId="0" applyFont="1" applyBorder="1"/>
    <xf numFmtId="0" fontId="0" fillId="0" borderId="18" xfId="0" applyBorder="1"/>
    <xf numFmtId="0" fontId="4" fillId="0" borderId="10" xfId="0" applyFont="1" applyBorder="1" applyAlignment="1">
      <alignment horizontal="center" vertical="center"/>
    </xf>
    <xf numFmtId="0" fontId="1" fillId="0" borderId="18" xfId="0" applyFont="1" applyBorder="1" applyAlignment="1">
      <alignment horizontal="center" vertical="center"/>
    </xf>
    <xf numFmtId="0" fontId="4" fillId="0" borderId="7" xfId="0" applyFont="1" applyBorder="1" applyAlignment="1">
      <alignment horizontal="center" vertical="center"/>
    </xf>
    <xf numFmtId="0" fontId="1" fillId="0" borderId="9" xfId="0" applyFont="1" applyBorder="1" applyAlignment="1">
      <alignment horizontal="center" vertical="center"/>
    </xf>
    <xf numFmtId="0" fontId="4"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0" xfId="0" applyFont="1" applyAlignment="1">
      <alignment horizontal="center"/>
    </xf>
    <xf numFmtId="0" fontId="4" fillId="0" borderId="11" xfId="0" applyFont="1" applyBorder="1" applyAlignment="1">
      <alignment horizontal="center" vertical="center" wrapText="1"/>
    </xf>
    <xf numFmtId="0" fontId="0" fillId="0" borderId="17" xfId="0" applyBorder="1"/>
    <xf numFmtId="0" fontId="0" fillId="0" borderId="12" xfId="0" applyBorder="1"/>
    <xf numFmtId="0" fontId="4" fillId="0" borderId="11" xfId="0" applyFont="1"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4" fillId="0" borderId="7"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45" fillId="0" borderId="0" xfId="0" applyFont="1" applyAlignment="1">
      <alignment vertical="center"/>
    </xf>
    <xf numFmtId="0" fontId="20" fillId="0" borderId="2" xfId="0" applyFont="1" applyBorder="1" applyAlignment="1">
      <alignment horizontal="center"/>
    </xf>
    <xf numFmtId="0" fontId="20" fillId="0" borderId="3" xfId="0" applyFont="1" applyBorder="1" applyAlignment="1">
      <alignment horizontal="center"/>
    </xf>
    <xf numFmtId="0" fontId="20" fillId="0" borderId="4" xfId="0" applyFont="1" applyBorder="1" applyAlignment="1">
      <alignment horizontal="center"/>
    </xf>
    <xf numFmtId="0" fontId="2" fillId="0" borderId="8" xfId="0" applyFont="1" applyBorder="1"/>
    <xf numFmtId="0" fontId="2" fillId="0" borderId="9" xfId="0" applyFont="1" applyBorder="1"/>
    <xf numFmtId="0" fontId="20" fillId="3" borderId="0" xfId="5" applyFont="1" applyFill="1" applyAlignment="1">
      <alignment horizontal="center"/>
    </xf>
    <xf numFmtId="49" fontId="18" fillId="10" borderId="30" xfId="5" applyNumberFormat="1" applyFont="1" applyFill="1" applyBorder="1" applyAlignment="1">
      <alignment horizontal="center"/>
    </xf>
    <xf numFmtId="49" fontId="18" fillId="10" borderId="28" xfId="5" applyNumberFormat="1" applyFont="1" applyFill="1" applyBorder="1" applyAlignment="1">
      <alignment horizontal="center"/>
    </xf>
    <xf numFmtId="49" fontId="18" fillId="10" borderId="29" xfId="5" applyNumberFormat="1" applyFont="1" applyFill="1" applyBorder="1" applyAlignment="1">
      <alignment horizontal="center"/>
    </xf>
    <xf numFmtId="0" fontId="20" fillId="7" borderId="0" xfId="5" applyFont="1" applyFill="1" applyAlignment="1">
      <alignment horizontal="center" vertical="center" wrapText="1"/>
    </xf>
    <xf numFmtId="0" fontId="17" fillId="4" borderId="0" xfId="5" applyFont="1" applyFill="1" applyAlignment="1">
      <alignment horizontal="center"/>
    </xf>
    <xf numFmtId="0" fontId="36" fillId="13" borderId="22" xfId="0" applyFont="1" applyFill="1" applyBorder="1" applyAlignment="1">
      <alignment horizontal="left" vertical="center" wrapText="1"/>
    </xf>
    <xf numFmtId="0" fontId="36" fillId="13" borderId="0" xfId="0" applyFont="1" applyFill="1" applyAlignment="1">
      <alignment horizontal="left" vertical="center" wrapText="1"/>
    </xf>
    <xf numFmtId="49" fontId="18" fillId="10" borderId="30" xfId="1" applyNumberFormat="1" applyFont="1" applyFill="1" applyBorder="1" applyAlignment="1">
      <alignment horizontal="center"/>
    </xf>
    <xf numFmtId="49" fontId="18" fillId="10" borderId="29" xfId="1" applyNumberFormat="1" applyFont="1" applyFill="1" applyBorder="1" applyAlignment="1">
      <alignment horizontal="center"/>
    </xf>
    <xf numFmtId="49" fontId="18" fillId="10" borderId="28" xfId="1" applyNumberFormat="1" applyFont="1" applyFill="1" applyBorder="1" applyAlignment="1">
      <alignment horizontal="center"/>
    </xf>
    <xf numFmtId="165" fontId="17" fillId="5" borderId="22" xfId="1" applyNumberFormat="1" applyFont="1" applyFill="1" applyBorder="1" applyAlignment="1">
      <alignment horizontal="right" vertical="center" wrapText="1"/>
    </xf>
    <xf numFmtId="0" fontId="17" fillId="5" borderId="22" xfId="1" applyFont="1" applyFill="1" applyBorder="1"/>
    <xf numFmtId="165" fontId="17" fillId="5" borderId="0" xfId="1" applyNumberFormat="1" applyFont="1" applyFill="1" applyAlignment="1">
      <alignment horizontal="right" vertical="center"/>
    </xf>
    <xf numFmtId="0" fontId="17" fillId="5" borderId="0" xfId="1" applyFont="1" applyFill="1"/>
    <xf numFmtId="0" fontId="17" fillId="4" borderId="0" xfId="1" applyFont="1" applyFill="1" applyAlignment="1">
      <alignment horizontal="center"/>
    </xf>
    <xf numFmtId="0" fontId="20" fillId="3" borderId="0" xfId="1" applyFont="1" applyFill="1" applyAlignment="1">
      <alignment horizontal="center"/>
    </xf>
    <xf numFmtId="165" fontId="17" fillId="5" borderId="26" xfId="1" applyNumberFormat="1" applyFont="1" applyFill="1" applyBorder="1" applyAlignment="1">
      <alignment horizontal="right" vertical="center"/>
    </xf>
    <xf numFmtId="0" fontId="17" fillId="5" borderId="26" xfId="1" applyFont="1" applyFill="1" applyBorder="1"/>
    <xf numFmtId="10" fontId="17" fillId="5" borderId="25" xfId="3" applyNumberFormat="1" applyFont="1" applyFill="1" applyBorder="1" applyAlignment="1">
      <alignment vertical="center" wrapText="1"/>
    </xf>
    <xf numFmtId="10" fontId="17" fillId="5" borderId="25" xfId="1" applyNumberFormat="1" applyFont="1" applyFill="1" applyBorder="1" applyAlignment="1">
      <alignment vertical="center"/>
    </xf>
    <xf numFmtId="165" fontId="17" fillId="4" borderId="22" xfId="1" applyNumberFormat="1" applyFont="1" applyFill="1" applyBorder="1" applyAlignment="1">
      <alignment horizontal="right" vertical="center"/>
    </xf>
    <xf numFmtId="165" fontId="17" fillId="4" borderId="0" xfId="1" applyNumberFormat="1" applyFont="1" applyFill="1" applyAlignment="1">
      <alignment horizontal="right" vertical="center"/>
    </xf>
    <xf numFmtId="165" fontId="17" fillId="4" borderId="26" xfId="1" applyNumberFormat="1" applyFont="1" applyFill="1" applyBorder="1" applyAlignment="1">
      <alignment horizontal="right" vertical="center"/>
    </xf>
    <xf numFmtId="10" fontId="17" fillId="4" borderId="25" xfId="3" applyNumberFormat="1" applyFont="1" applyFill="1" applyBorder="1" applyAlignment="1">
      <alignment vertical="center"/>
    </xf>
    <xf numFmtId="0" fontId="20" fillId="7" borderId="0" xfId="1" applyFont="1" applyFill="1" applyAlignment="1">
      <alignment horizontal="center" vertical="center" wrapText="1"/>
    </xf>
    <xf numFmtId="0" fontId="3" fillId="0" borderId="0" xfId="0" applyFont="1" applyAlignment="1">
      <alignment horizontal="center" wrapText="1"/>
    </xf>
    <xf numFmtId="0" fontId="35" fillId="0" borderId="0" xfId="0" applyFont="1" applyAlignment="1">
      <alignment horizontal="center"/>
    </xf>
  </cellXfs>
  <cellStyles count="8">
    <cellStyle name="Currency 2" xfId="4" xr:uid="{5064EB07-6377-4CA3-B205-7710304615F9}"/>
    <cellStyle name="Currency 2 2" xfId="7" xr:uid="{27C86148-6ED5-4ADA-88B8-D0634A26E21F}"/>
    <cellStyle name="Normal" xfId="0" builtinId="0"/>
    <cellStyle name="Normal 2" xfId="1" xr:uid="{F27177B6-DC04-47B2-8C3C-09289C2293C6}"/>
    <cellStyle name="Normal 2 2" xfId="2" xr:uid="{174DC46E-7438-42DC-B467-C7386758AFC2}"/>
    <cellStyle name="Normal 2 3" xfId="5" xr:uid="{F86E7946-C44F-492F-BA62-9620547A4C28}"/>
    <cellStyle name="Percent 2" xfId="3" xr:uid="{ED559B64-F8F0-4E2F-BA99-A56B10D716C3}"/>
    <cellStyle name="Percent 2 2" xfId="6" xr:uid="{47A17745-9387-4E80-9328-8E312A3B90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9525</xdr:colOff>
      <xdr:row>25</xdr:row>
      <xdr:rowOff>0</xdr:rowOff>
    </xdr:from>
    <xdr:to>
      <xdr:col>14</xdr:col>
      <xdr:colOff>9525</xdr:colOff>
      <xdr:row>35</xdr:row>
      <xdr:rowOff>57150</xdr:rowOff>
    </xdr:to>
    <xdr:sp macro="" textlink="">
      <xdr:nvSpPr>
        <xdr:cNvPr id="2" name="TextBox 1">
          <a:extLst>
            <a:ext uri="{FF2B5EF4-FFF2-40B4-BE49-F238E27FC236}">
              <a16:creationId xmlns:a16="http://schemas.microsoft.com/office/drawing/2014/main" id="{3F6CB051-A1CF-4560-A29E-6EEB0C022F8F}"/>
            </a:ext>
          </a:extLst>
        </xdr:cNvPr>
        <xdr:cNvSpPr txBox="1"/>
      </xdr:nvSpPr>
      <xdr:spPr>
        <a:xfrm>
          <a:off x="1838325" y="3629025"/>
          <a:ext cx="6705600" cy="167640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Internal program activities include but are not limited</a:t>
          </a:r>
          <a:r>
            <a:rPr lang="en-US" sz="1100" b="1" u="sng" baseline="0">
              <a:solidFill>
                <a:schemeClr val="bg1"/>
              </a:solidFill>
              <a:effectLst/>
              <a:latin typeface="Arial" panose="020B0604020202020204" pitchFamily="34" charset="0"/>
              <a:ea typeface="+mn-ea"/>
              <a:cs typeface="Arial" panose="020B0604020202020204" pitchFamily="34" charset="0"/>
            </a:rPr>
            <a:t> to</a:t>
          </a:r>
          <a:r>
            <a:rPr lang="en-US" sz="1100" b="1" u="sng">
              <a:solidFill>
                <a:schemeClr val="bg1"/>
              </a:solidFill>
              <a:effectLst/>
              <a:latin typeface="Arial" panose="020B0604020202020204" pitchFamily="34" charset="0"/>
              <a:ea typeface="+mn-ea"/>
              <a:cs typeface="Arial" panose="020B0604020202020204" pitchFamily="34" charset="0"/>
            </a:rPr>
            <a:t>:</a:t>
          </a:r>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endParaRPr lang="en-US" sz="800">
            <a:solidFill>
              <a:schemeClr val="bg1"/>
            </a:solidFill>
            <a:effectLst/>
            <a:latin typeface="Arial" panose="020B0604020202020204" pitchFamily="34" charset="0"/>
            <a:ea typeface="+mn-ea"/>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Establishing and implementing a supplier diversity program with adequate resources.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Developing a program with articulated</a:t>
          </a:r>
          <a:r>
            <a:rPr lang="en-US" sz="1100" baseline="0">
              <a:solidFill>
                <a:schemeClr val="bg1"/>
              </a:solidFill>
              <a:effectLst/>
              <a:latin typeface="Arial" panose="020B0604020202020204" pitchFamily="34" charset="0"/>
              <a:ea typeface="+mn-ea"/>
              <a:cs typeface="Arial" panose="020B0604020202020204" pitchFamily="34" charset="0"/>
            </a:rPr>
            <a:t> and defined mission, goals, and directions.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Training employees on the program.</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Defining employees responsibilities and expectations.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Assisting prime contractors with their supplier diversity programs. </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Implementing recognition and/or</a:t>
          </a:r>
          <a:r>
            <a:rPr lang="en-US" sz="1100" baseline="0">
              <a:solidFill>
                <a:schemeClr val="bg1"/>
              </a:solidFill>
              <a:effectLst/>
              <a:latin typeface="Arial" panose="020B0604020202020204" pitchFamily="34" charset="0"/>
              <a:ea typeface="+mn-ea"/>
              <a:cs typeface="Arial" panose="020B0604020202020204" pitchFamily="34" charset="0"/>
            </a:rPr>
            <a:t> award programs.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Preparing</a:t>
          </a:r>
          <a:r>
            <a:rPr lang="en-US" sz="1100" baseline="0">
              <a:solidFill>
                <a:schemeClr val="bg1"/>
              </a:solidFill>
              <a:effectLst/>
              <a:latin typeface="Arial" panose="020B0604020202020204" pitchFamily="34" charset="0"/>
              <a:ea typeface="+mn-ea"/>
              <a:cs typeface="Arial" panose="020B0604020202020204" pitchFamily="34" charset="0"/>
            </a:rPr>
            <a:t> and submitting </a:t>
          </a:r>
          <a:r>
            <a:rPr lang="en-US" sz="1100">
              <a:solidFill>
                <a:schemeClr val="bg1"/>
              </a:solidFill>
              <a:effectLst/>
              <a:latin typeface="Arial" panose="020B0604020202020204" pitchFamily="34" charset="0"/>
              <a:ea typeface="+mn-ea"/>
              <a:cs typeface="Arial" panose="020B0604020202020204" pitchFamily="34" charset="0"/>
            </a:rPr>
            <a:t>annual supplier diversity plans and progress reports. </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twoCellAnchor>
    <xdr:from>
      <xdr:col>2</xdr:col>
      <xdr:colOff>600075</xdr:colOff>
      <xdr:row>36</xdr:row>
      <xdr:rowOff>0</xdr:rowOff>
    </xdr:from>
    <xdr:to>
      <xdr:col>13</xdr:col>
      <xdr:colOff>600075</xdr:colOff>
      <xdr:row>44</xdr:row>
      <xdr:rowOff>57150</xdr:rowOff>
    </xdr:to>
    <xdr:sp macro="" textlink="">
      <xdr:nvSpPr>
        <xdr:cNvPr id="3" name="TextBox 2">
          <a:extLst>
            <a:ext uri="{FF2B5EF4-FFF2-40B4-BE49-F238E27FC236}">
              <a16:creationId xmlns:a16="http://schemas.microsoft.com/office/drawing/2014/main" id="{A82B099B-B566-4223-9287-7A42D2BB4754}"/>
            </a:ext>
          </a:extLst>
        </xdr:cNvPr>
        <xdr:cNvSpPr txBox="1"/>
      </xdr:nvSpPr>
      <xdr:spPr>
        <a:xfrm>
          <a:off x="1819275" y="5410200"/>
          <a:ext cx="6705600" cy="135255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External program activities include but are not limited to:</a:t>
          </a:r>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endParaRPr lang="en-US" sz="800">
            <a:solidFill>
              <a:schemeClr val="bg1"/>
            </a:solidFill>
            <a:effectLst/>
            <a:latin typeface="Arial" panose="020B0604020202020204" pitchFamily="34" charset="0"/>
            <a:ea typeface="+mn-ea"/>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Conducting outreach to promote</a:t>
          </a:r>
          <a:r>
            <a:rPr lang="en-US" sz="1100" baseline="0">
              <a:solidFill>
                <a:schemeClr val="bg1"/>
              </a:solidFill>
              <a:effectLst/>
              <a:latin typeface="Arial" panose="020B0604020202020204" pitchFamily="34" charset="0"/>
              <a:ea typeface="+mn-ea"/>
              <a:cs typeface="Arial" panose="020B0604020202020204" pitchFamily="34" charset="0"/>
            </a:rPr>
            <a:t> the supplier diversity program and provide education. </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Supporting organizations</a:t>
          </a:r>
          <a:r>
            <a:rPr lang="en-US" sz="1100" baseline="0">
              <a:solidFill>
                <a:schemeClr val="bg1"/>
              </a:solidFill>
              <a:effectLst/>
              <a:latin typeface="Arial" panose="020B0604020202020204" pitchFamily="34" charset="0"/>
              <a:ea typeface="+mn-ea"/>
              <a:cs typeface="Arial" panose="020B0604020202020204" pitchFamily="34" charset="0"/>
            </a:rPr>
            <a:t> that promote the interest of and advocate for diverse suppliers </a:t>
          </a:r>
          <a:r>
            <a:rPr lang="en-US" sz="1100">
              <a:solidFill>
                <a:schemeClr val="bg1"/>
              </a:solidFill>
              <a:effectLst/>
              <a:latin typeface="Arial" panose="020B0604020202020204" pitchFamily="34" charset="0"/>
              <a:ea typeface="+mn-ea"/>
              <a:cs typeface="Arial" panose="020B0604020202020204" pitchFamily="34" charset="0"/>
            </a:rPr>
            <a:t>and diverse</a:t>
          </a:r>
          <a:r>
            <a:rPr lang="en-US" sz="1100" baseline="0">
              <a:solidFill>
                <a:schemeClr val="bg1"/>
              </a:solidFill>
              <a:effectLst/>
              <a:latin typeface="Arial" panose="020B0604020202020204" pitchFamily="34" charset="0"/>
              <a:ea typeface="+mn-ea"/>
              <a:cs typeface="Arial" panose="020B0604020202020204" pitchFamily="34" charset="0"/>
            </a:rPr>
            <a:t> communities.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a:t>
          </a:r>
          <a:r>
            <a:rPr lang="en-US" sz="1100" baseline="0">
              <a:solidFill>
                <a:schemeClr val="bg1"/>
              </a:solidFill>
              <a:effectLst/>
              <a:latin typeface="Arial" panose="020B0604020202020204" pitchFamily="34" charset="0"/>
              <a:ea typeface="+mn-ea"/>
              <a:cs typeface="Arial" panose="020B0604020202020204" pitchFamily="34" charset="0"/>
            </a:rPr>
            <a:t> Developing and providing </a:t>
          </a:r>
          <a:r>
            <a:rPr lang="en-US" sz="1100">
              <a:solidFill>
                <a:schemeClr val="bg1"/>
              </a:solidFill>
              <a:effectLst/>
              <a:latin typeface="Arial" panose="020B0604020202020204" pitchFamily="34" charset="0"/>
              <a:ea typeface="+mn-ea"/>
              <a:cs typeface="Arial" panose="020B0604020202020204" pitchFamily="34" charset="0"/>
            </a:rPr>
            <a:t>technical assistance and capacity building opportunities for diverse and small businesses.</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0</xdr:colOff>
      <xdr:row>8</xdr:row>
      <xdr:rowOff>1</xdr:rowOff>
    </xdr:from>
    <xdr:to>
      <xdr:col>14</xdr:col>
      <xdr:colOff>581025</xdr:colOff>
      <xdr:row>11</xdr:row>
      <xdr:rowOff>142876</xdr:rowOff>
    </xdr:to>
    <xdr:sp macro="" textlink="">
      <xdr:nvSpPr>
        <xdr:cNvPr id="2" name="TextBox 1">
          <a:extLst>
            <a:ext uri="{FF2B5EF4-FFF2-40B4-BE49-F238E27FC236}">
              <a16:creationId xmlns:a16="http://schemas.microsoft.com/office/drawing/2014/main" id="{3C80331E-2654-4EB5-AD2B-DC665BFBAE00}"/>
            </a:ext>
          </a:extLst>
        </xdr:cNvPr>
        <xdr:cNvSpPr txBox="1"/>
      </xdr:nvSpPr>
      <xdr:spPr>
        <a:xfrm>
          <a:off x="7448550" y="1362076"/>
          <a:ext cx="3019425" cy="628650"/>
        </a:xfrm>
        <a:prstGeom prst="rect">
          <a:avLst/>
        </a:prstGeom>
        <a:solidFill>
          <a:schemeClr val="accent3">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Program Expenses:</a:t>
          </a:r>
          <a:r>
            <a:rPr lang="en-US" sz="1100" b="1" u="none">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the amount of money a utility spent to implement a supplier diversity program based</a:t>
          </a:r>
          <a:r>
            <a:rPr lang="en-US" sz="1100" baseline="0">
              <a:solidFill>
                <a:schemeClr val="bg1"/>
              </a:solidFill>
              <a:latin typeface="Arial" panose="020B0604020202020204" pitchFamily="34" charset="0"/>
              <a:cs typeface="Arial" panose="020B0604020202020204" pitchFamily="34" charset="0"/>
            </a:rPr>
            <a:t> on GO 156. </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3</xdr:col>
      <xdr:colOff>600075</xdr:colOff>
      <xdr:row>19</xdr:row>
      <xdr:rowOff>0</xdr:rowOff>
    </xdr:from>
    <xdr:to>
      <xdr:col>12</xdr:col>
      <xdr:colOff>219076</xdr:colOff>
      <xdr:row>29</xdr:row>
      <xdr:rowOff>114300</xdr:rowOff>
    </xdr:to>
    <xdr:sp macro="" textlink="">
      <xdr:nvSpPr>
        <xdr:cNvPr id="3" name="TextBox 2">
          <a:extLst>
            <a:ext uri="{FF2B5EF4-FFF2-40B4-BE49-F238E27FC236}">
              <a16:creationId xmlns:a16="http://schemas.microsoft.com/office/drawing/2014/main" id="{5B73C19A-3FD3-4666-BC0E-D2BFA37C1696}"/>
            </a:ext>
          </a:extLst>
        </xdr:cNvPr>
        <xdr:cNvSpPr txBox="1"/>
      </xdr:nvSpPr>
      <xdr:spPr>
        <a:xfrm>
          <a:off x="2428875" y="3143250"/>
          <a:ext cx="6457951" cy="173355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Program Expenses may include</a:t>
          </a:r>
          <a:r>
            <a:rPr lang="en-US" sz="1100" b="1" u="none">
              <a:solidFill>
                <a:schemeClr val="bg1"/>
              </a:solidFill>
              <a:latin typeface="Arial" panose="020B0604020202020204" pitchFamily="34" charset="0"/>
              <a:cs typeface="Arial" panose="020B0604020202020204" pitchFamily="34" charset="0"/>
            </a:rPr>
            <a:t>:</a:t>
          </a:r>
        </a:p>
        <a:p>
          <a:endParaRPr lang="en-US" sz="1100" b="1" u="none">
            <a:solidFill>
              <a:schemeClr val="bg1"/>
            </a:solidFill>
            <a:latin typeface="Arial" panose="020B0604020202020204" pitchFamily="34" charset="0"/>
            <a:cs typeface="Arial" panose="020B0604020202020204" pitchFamily="34" charset="0"/>
          </a:endParaRPr>
        </a:p>
        <a:p>
          <a:r>
            <a:rPr lang="en-US" sz="1100">
              <a:solidFill>
                <a:schemeClr val="bg1"/>
              </a:solidFill>
              <a:latin typeface="Arial" panose="020B0604020202020204" pitchFamily="34" charset="0"/>
              <a:cs typeface="Arial" panose="020B0604020202020204" pitchFamily="34" charset="0"/>
            </a:rPr>
            <a:t>-</a:t>
          </a:r>
          <a:r>
            <a:rPr lang="en-US" sz="1100" baseline="0">
              <a:solidFill>
                <a:schemeClr val="bg1"/>
              </a:solidFill>
              <a:latin typeface="Arial" panose="020B0604020202020204" pitchFamily="34" charset="0"/>
              <a:cs typeface="Arial" panose="020B0604020202020204" pitchFamily="34" charset="0"/>
            </a:rPr>
            <a:t> Contribution to pay for the Supplier Clearinghouse.</a:t>
          </a:r>
        </a:p>
        <a:p>
          <a:r>
            <a:rPr lang="en-US" sz="1100" baseline="0">
              <a:solidFill>
                <a:schemeClr val="bg1"/>
              </a:solidFill>
              <a:latin typeface="Arial" panose="020B0604020202020204" pitchFamily="34" charset="0"/>
              <a:cs typeface="Arial" panose="020B0604020202020204" pitchFamily="34" charset="0"/>
            </a:rPr>
            <a:t>- Amount spent providing technical assistance to small/diverse businesses.</a:t>
          </a:r>
        </a:p>
        <a:p>
          <a:r>
            <a:rPr lang="en-US" sz="1100" baseline="0">
              <a:solidFill>
                <a:schemeClr val="bg1"/>
              </a:solidFill>
              <a:latin typeface="Arial" panose="020B0604020202020204" pitchFamily="34" charset="0"/>
              <a:cs typeface="Arial" panose="020B0604020202020204" pitchFamily="34" charset="0"/>
            </a:rPr>
            <a:t>- Marketing and outreach costs for events or education efforts.</a:t>
          </a:r>
        </a:p>
        <a:p>
          <a:r>
            <a:rPr lang="en-US" sz="1100" baseline="0">
              <a:solidFill>
                <a:schemeClr val="bg1"/>
              </a:solidFill>
              <a:latin typeface="Arial" panose="020B0604020202020204" pitchFamily="34" charset="0"/>
              <a:cs typeface="Arial" panose="020B0604020202020204" pitchFamily="34" charset="0"/>
            </a:rPr>
            <a:t>- Supplier Diversity Report production costs such as graphics, design, etc.</a:t>
          </a:r>
        </a:p>
        <a:p>
          <a:r>
            <a:rPr lang="en-US" sz="1100" baseline="0">
              <a:solidFill>
                <a:schemeClr val="bg1"/>
              </a:solidFill>
              <a:latin typeface="Arial" panose="020B0604020202020204" pitchFamily="34" charset="0"/>
              <a:cs typeface="Arial" panose="020B0604020202020204" pitchFamily="34" charset="0"/>
            </a:rPr>
            <a:t>- Salaries for staff and fees for consultants dedicated to supplier diversity program, plans, and reporting.</a:t>
          </a:r>
        </a:p>
        <a:p>
          <a:r>
            <a:rPr lang="en-US" sz="1100" baseline="0">
              <a:solidFill>
                <a:schemeClr val="bg1"/>
              </a:solidFill>
              <a:latin typeface="Arial" panose="020B0604020202020204" pitchFamily="34" charset="0"/>
              <a:cs typeface="Arial" panose="020B0604020202020204" pitchFamily="34" charset="0"/>
            </a:rPr>
            <a:t>- Costs for training staff on supplier diversity initiatives and reporting requirements.</a:t>
          </a:r>
        </a:p>
        <a:p>
          <a:r>
            <a:rPr lang="en-US" sz="1100" baseline="0">
              <a:solidFill>
                <a:schemeClr val="bg1"/>
              </a:solidFill>
              <a:latin typeface="Arial" panose="020B0604020202020204" pitchFamily="34" charset="0"/>
              <a:cs typeface="Arial" panose="020B0604020202020204" pitchFamily="34" charset="0"/>
            </a:rPr>
            <a:t>- Etc.</a:t>
          </a:r>
          <a:endParaRPr lang="en-US" sz="110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9</xdr:col>
      <xdr:colOff>622935</xdr:colOff>
      <xdr:row>8</xdr:row>
      <xdr:rowOff>13335</xdr:rowOff>
    </xdr:from>
    <xdr:ext cx="3067050" cy="638176"/>
    <xdr:sp macro="" textlink="">
      <xdr:nvSpPr>
        <xdr:cNvPr id="2" name="TextBox 1">
          <a:extLst>
            <a:ext uri="{FF2B5EF4-FFF2-40B4-BE49-F238E27FC236}">
              <a16:creationId xmlns:a16="http://schemas.microsoft.com/office/drawing/2014/main" id="{683DAB51-BFE5-40DE-8CC4-0737D5059262}"/>
            </a:ext>
          </a:extLst>
        </xdr:cNvPr>
        <xdr:cNvSpPr txBox="1"/>
      </xdr:nvSpPr>
      <xdr:spPr>
        <a:xfrm>
          <a:off x="8867775" y="1628775"/>
          <a:ext cx="3067050" cy="638176"/>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latin typeface="Arial" panose="020B0604020202020204" pitchFamily="34" charset="0"/>
              <a:cs typeface="Arial" panose="020B0604020202020204" pitchFamily="34" charset="0"/>
            </a:rPr>
            <a:t>Compares r</a:t>
          </a:r>
          <a:r>
            <a:rPr lang="en-US" sz="1100" baseline="0">
              <a:solidFill>
                <a:schemeClr val="bg1"/>
              </a:solidFill>
              <a:latin typeface="Arial" panose="020B0604020202020204" pitchFamily="34" charset="0"/>
              <a:cs typeface="Arial" panose="020B0604020202020204" pitchFamily="34" charset="0"/>
            </a:rPr>
            <a:t>eporting year supplier diversity performance results with the goals a utility had established for that reporting  year. </a:t>
          </a:r>
        </a:p>
        <a:p>
          <a:endParaRPr lang="en-US" sz="1100"/>
        </a:p>
      </xdr:txBody>
    </xdr:sp>
    <xdr:clientData/>
  </xdr:oneCellAnchor>
  <xdr:oneCellAnchor>
    <xdr:from>
      <xdr:col>10</xdr:col>
      <xdr:colOff>0</xdr:colOff>
      <xdr:row>11</xdr:row>
      <xdr:rowOff>0</xdr:rowOff>
    </xdr:from>
    <xdr:ext cx="3057525" cy="581025"/>
    <xdr:sp macro="" textlink="">
      <xdr:nvSpPr>
        <xdr:cNvPr id="3" name="TextBox 2">
          <a:extLst>
            <a:ext uri="{FF2B5EF4-FFF2-40B4-BE49-F238E27FC236}">
              <a16:creationId xmlns:a16="http://schemas.microsoft.com/office/drawing/2014/main" id="{5E45A11E-74D1-4612-8EA4-22E1BE307A80}"/>
            </a:ext>
          </a:extLst>
        </xdr:cNvPr>
        <xdr:cNvSpPr txBox="1"/>
      </xdr:nvSpPr>
      <xdr:spPr>
        <a:xfrm>
          <a:off x="8401050" y="2171700"/>
          <a:ext cx="3057525" cy="581025"/>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prstClr val="white"/>
              </a:solidFill>
              <a:effectLst/>
              <a:uLnTx/>
              <a:uFillTx/>
              <a:latin typeface="Arial" panose="020B0604020202020204" pitchFamily="34" charset="0"/>
              <a:ea typeface="+mn-ea"/>
              <a:cs typeface="Arial" panose="020B0604020202020204" pitchFamily="34" charset="0"/>
            </a:rPr>
            <a:t>(Year) Results</a:t>
          </a:r>
          <a:r>
            <a:rPr kumimoji="0" lang="en-US" sz="1100" b="0" i="0" u="none" strike="noStrike" kern="0" cap="none" spc="0" normalizeH="0" baseline="0" noProof="0">
              <a:ln>
                <a:noFill/>
              </a:ln>
              <a:solidFill>
                <a:prstClr val="white"/>
              </a:solidFill>
              <a:effectLst/>
              <a:uLnTx/>
              <a:uFillTx/>
              <a:latin typeface="Arial" panose="020B0604020202020204" pitchFamily="34" charset="0"/>
              <a:ea typeface="+mn-ea"/>
              <a:cs typeface="Arial" panose="020B0604020202020204" pitchFamily="34" charset="0"/>
            </a:rPr>
            <a:t>: supplier diversity results of a utility for the reporting year (previous calendar year).</a:t>
          </a:r>
        </a:p>
      </xdr:txBody>
    </xdr:sp>
    <xdr:clientData/>
  </xdr:oneCellAnchor>
  <xdr:oneCellAnchor>
    <xdr:from>
      <xdr:col>9</xdr:col>
      <xdr:colOff>600075</xdr:colOff>
      <xdr:row>12</xdr:row>
      <xdr:rowOff>438150</xdr:rowOff>
    </xdr:from>
    <xdr:ext cx="3067050" cy="485775"/>
    <xdr:sp macro="" textlink="">
      <xdr:nvSpPr>
        <xdr:cNvPr id="4" name="TextBox 3">
          <a:extLst>
            <a:ext uri="{FF2B5EF4-FFF2-40B4-BE49-F238E27FC236}">
              <a16:creationId xmlns:a16="http://schemas.microsoft.com/office/drawing/2014/main" id="{2FED20F3-C286-4294-8053-4CEAE6119434}"/>
            </a:ext>
          </a:extLst>
        </xdr:cNvPr>
        <xdr:cNvSpPr txBox="1"/>
      </xdr:nvSpPr>
      <xdr:spPr>
        <a:xfrm>
          <a:off x="8391525" y="2933700"/>
          <a:ext cx="3067050" cy="485775"/>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bg1"/>
              </a:solidFill>
              <a:latin typeface="Arial" panose="020B0604020202020204" pitchFamily="34" charset="0"/>
              <a:cs typeface="Arial" panose="020B0604020202020204" pitchFamily="34" charset="0"/>
            </a:rPr>
            <a:t>(Year)</a:t>
          </a:r>
          <a:r>
            <a:rPr lang="en-US" sz="1100" b="1" u="sng" baseline="0">
              <a:solidFill>
                <a:schemeClr val="bg1"/>
              </a:solidFill>
              <a:latin typeface="Arial" panose="020B0604020202020204" pitchFamily="34" charset="0"/>
              <a:cs typeface="Arial" panose="020B0604020202020204" pitchFamily="34" charset="0"/>
            </a:rPr>
            <a:t> Goals</a:t>
          </a:r>
          <a:r>
            <a:rPr lang="en-US" sz="1100" baseline="0">
              <a:solidFill>
                <a:schemeClr val="bg1"/>
              </a:solidFill>
              <a:latin typeface="Arial" panose="020B0604020202020204" pitchFamily="34" charset="0"/>
              <a:cs typeface="Arial" panose="020B0604020202020204" pitchFamily="34" charset="0"/>
            </a:rPr>
            <a:t>: the goals a utility had in place for the reporting year.</a:t>
          </a:r>
        </a:p>
        <a:p>
          <a:endParaRPr lang="en-US" sz="1100"/>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2</xdr:col>
      <xdr:colOff>609599</xdr:colOff>
      <xdr:row>13</xdr:row>
      <xdr:rowOff>0</xdr:rowOff>
    </xdr:from>
    <xdr:to>
      <xdr:col>12</xdr:col>
      <xdr:colOff>9525</xdr:colOff>
      <xdr:row>23</xdr:row>
      <xdr:rowOff>9526</xdr:rowOff>
    </xdr:to>
    <xdr:sp macro="" textlink="">
      <xdr:nvSpPr>
        <xdr:cNvPr id="2" name="TextBox 1">
          <a:extLst>
            <a:ext uri="{FF2B5EF4-FFF2-40B4-BE49-F238E27FC236}">
              <a16:creationId xmlns:a16="http://schemas.microsoft.com/office/drawing/2014/main" id="{96D00D88-3AFE-47AB-BAC5-4E7666ABC30F}"/>
            </a:ext>
          </a:extLst>
        </xdr:cNvPr>
        <xdr:cNvSpPr txBox="1"/>
      </xdr:nvSpPr>
      <xdr:spPr>
        <a:xfrm>
          <a:off x="1828799" y="2171700"/>
          <a:ext cx="5495926" cy="1628776"/>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bg1"/>
              </a:solidFill>
              <a:latin typeface="Arial" panose="020B0604020202020204" pitchFamily="34" charset="0"/>
              <a:ea typeface="+mn-ea"/>
              <a:cs typeface="Arial" panose="020B0604020202020204" pitchFamily="34" charset="0"/>
            </a:rPr>
            <a:t>Examples of narrative:</a:t>
          </a:r>
        </a:p>
        <a:p>
          <a:endParaRPr lang="en-US" sz="1100" b="0" i="0" u="none" strike="noStrike" baseline="0">
            <a:solidFill>
              <a:schemeClr val="bg1"/>
            </a:solidFill>
            <a:latin typeface="Arial" panose="020B0604020202020204" pitchFamily="34" charset="0"/>
            <a:ea typeface="+mn-ea"/>
            <a:cs typeface="Arial" panose="020B0604020202020204" pitchFamily="34" charset="0"/>
          </a:endParaRP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efforts and initiatives to encourage prime contractors to increase the utilization of diverse subcontractors. </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a utility's efforts to connect prime contractors with diverse suppliers.</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how prime contractors report their diverse spend. </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and examples of prime contractors utilization of diverse subcontractors.</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award/recognition programs.</a:t>
          </a:r>
        </a:p>
        <a:p>
          <a:r>
            <a:rPr lang="en-US" sz="1100" b="0" i="0" u="none" strike="noStrike" baseline="0">
              <a:solidFill>
                <a:schemeClr val="bg1"/>
              </a:solidFill>
              <a:latin typeface="Arial" panose="020B0604020202020204" pitchFamily="34" charset="0"/>
              <a:ea typeface="+mn-ea"/>
              <a:cs typeface="Arial" panose="020B0604020202020204" pitchFamily="34" charset="0"/>
            </a:rPr>
            <a:t>- Etc.</a:t>
          </a:r>
        </a:p>
        <a:p>
          <a:r>
            <a:rPr lang="en-US" sz="1100" b="0" i="0" u="none" strike="noStrike" baseline="0">
              <a:solidFill>
                <a:schemeClr val="bg1"/>
              </a:solidFill>
              <a:latin typeface="+mn-lt"/>
              <a:ea typeface="+mn-ea"/>
              <a:cs typeface="+mn-cs"/>
            </a:rPr>
            <a:t>	</a:t>
          </a:r>
        </a:p>
        <a:p>
          <a:r>
            <a:rPr lang="en-US" sz="1100" b="0" i="0" u="none" strike="noStrike" baseline="0">
              <a:solidFill>
                <a:schemeClr val="dk1"/>
              </a:solidFill>
              <a:latin typeface="Calisto MT" panose="02040603050505030304" pitchFamily="18" charset="0"/>
              <a:ea typeface="+mn-ea"/>
              <a:cs typeface="+mn-cs"/>
            </a:rPr>
            <a:t>				</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12</xdr:col>
      <xdr:colOff>7620</xdr:colOff>
      <xdr:row>8</xdr:row>
      <xdr:rowOff>7620</xdr:rowOff>
    </xdr:from>
    <xdr:ext cx="3686175" cy="967739"/>
    <xdr:sp macro="" textlink="">
      <xdr:nvSpPr>
        <xdr:cNvPr id="4" name="TextBox 3">
          <a:extLst>
            <a:ext uri="{FF2B5EF4-FFF2-40B4-BE49-F238E27FC236}">
              <a16:creationId xmlns:a16="http://schemas.microsoft.com/office/drawing/2014/main" id="{402F8FA6-0B9A-4C85-8845-26B685EA14C3}"/>
            </a:ext>
          </a:extLst>
        </xdr:cNvPr>
        <xdr:cNvSpPr txBox="1"/>
      </xdr:nvSpPr>
      <xdr:spPr>
        <a:xfrm>
          <a:off x="9745980" y="1592580"/>
          <a:ext cx="3686175" cy="967739"/>
        </a:xfrm>
        <a:prstGeom prst="rect">
          <a:avLst/>
        </a:prstGeom>
        <a:solidFill>
          <a:srgbClr val="E7E6E6">
            <a:lumMod val="50000"/>
          </a:srgbClr>
        </a:solid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New Diverse Prime and Subcontractor Utilization</a:t>
          </a:r>
          <a:r>
            <a:rPr kumimoji="0" lang="en-US" sz="11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 Enter the number of unique, new prime contractors and new subcontractors certified pursuant to GO 156 that the utility contracted with during the report year.</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12</xdr:col>
      <xdr:colOff>600075</xdr:colOff>
      <xdr:row>9</xdr:row>
      <xdr:rowOff>0</xdr:rowOff>
    </xdr:from>
    <xdr:to>
      <xdr:col>20</xdr:col>
      <xdr:colOff>600075</xdr:colOff>
      <xdr:row>12</xdr:row>
      <xdr:rowOff>22226</xdr:rowOff>
    </xdr:to>
    <xdr:sp macro="" textlink="">
      <xdr:nvSpPr>
        <xdr:cNvPr id="2" name="TextBox 1">
          <a:extLst>
            <a:ext uri="{FF2B5EF4-FFF2-40B4-BE49-F238E27FC236}">
              <a16:creationId xmlns:a16="http://schemas.microsoft.com/office/drawing/2014/main" id="{74F6A358-7D65-4763-A382-355A02EEDFED}"/>
            </a:ext>
          </a:extLst>
        </xdr:cNvPr>
        <xdr:cNvSpPr txBox="1"/>
      </xdr:nvSpPr>
      <xdr:spPr>
        <a:xfrm>
          <a:off x="9896475" y="1200150"/>
          <a:ext cx="4876800" cy="50800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sng" cap="all" baseline="0">
              <a:solidFill>
                <a:schemeClr val="bg1"/>
              </a:solidFill>
              <a:effectLst/>
              <a:latin typeface="Arial" panose="020B0604020202020204" pitchFamily="34" charset="0"/>
              <a:ea typeface="+mn-ea"/>
              <a:cs typeface="Arial" panose="020B0604020202020204" pitchFamily="34" charset="0"/>
            </a:rPr>
            <a:t>BUSINESS with multiple certifications can only be counted in one Diverse category</a:t>
          </a:r>
          <a:endParaRPr lang="en-US" sz="1100" u="sng">
            <a:solidFill>
              <a:schemeClr val="bg1"/>
            </a:solidFill>
            <a:latin typeface="Arial" panose="020B0604020202020204" pitchFamily="34" charset="0"/>
            <a:cs typeface="Arial" panose="020B0604020202020204" pitchFamily="34" charset="0"/>
          </a:endParaRPr>
        </a:p>
      </xdr:txBody>
    </xdr:sp>
    <xdr:clientData/>
  </xdr:twoCellAnchor>
  <xdr:twoCellAnchor>
    <xdr:from>
      <xdr:col>13</xdr:col>
      <xdr:colOff>0</xdr:colOff>
      <xdr:row>17</xdr:row>
      <xdr:rowOff>95250</xdr:rowOff>
    </xdr:from>
    <xdr:to>
      <xdr:col>21</xdr:col>
      <xdr:colOff>0</xdr:colOff>
      <xdr:row>19</xdr:row>
      <xdr:rowOff>19050</xdr:rowOff>
    </xdr:to>
    <xdr:sp macro="" textlink="">
      <xdr:nvSpPr>
        <xdr:cNvPr id="4" name="TextBox 3">
          <a:extLst>
            <a:ext uri="{FF2B5EF4-FFF2-40B4-BE49-F238E27FC236}">
              <a16:creationId xmlns:a16="http://schemas.microsoft.com/office/drawing/2014/main" id="{7AFC0617-0CB4-46F0-8595-A3BE87B20658}"/>
            </a:ext>
          </a:extLst>
        </xdr:cNvPr>
        <xdr:cNvSpPr txBox="1"/>
      </xdr:nvSpPr>
      <xdr:spPr>
        <a:xfrm>
          <a:off x="9906000" y="2590800"/>
          <a:ext cx="4876800" cy="24765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none">
              <a:solidFill>
                <a:schemeClr val="bg1"/>
              </a:solidFill>
              <a:latin typeface="Arial" panose="020B0604020202020204" pitchFamily="34" charset="0"/>
              <a:cs typeface="Arial" panose="020B0604020202020204" pitchFamily="34" charset="0"/>
            </a:rPr>
            <a: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Percentage of total Net Procurement</a:t>
          </a:r>
        </a:p>
      </xdr:txBody>
    </xdr:sp>
    <xdr:clientData/>
  </xdr:twoCellAnchor>
  <xdr:oneCellAnchor>
    <xdr:from>
      <xdr:col>12</xdr:col>
      <xdr:colOff>609599</xdr:colOff>
      <xdr:row>12</xdr:row>
      <xdr:rowOff>133350</xdr:rowOff>
    </xdr:from>
    <xdr:ext cx="4886325" cy="264560"/>
    <xdr:sp macro="" textlink="">
      <xdr:nvSpPr>
        <xdr:cNvPr id="5" name="TextBox 4">
          <a:extLst>
            <a:ext uri="{FF2B5EF4-FFF2-40B4-BE49-F238E27FC236}">
              <a16:creationId xmlns:a16="http://schemas.microsoft.com/office/drawing/2014/main" id="{F73DA094-9845-4F11-AA69-34A8A4A1C7A1}"/>
            </a:ext>
          </a:extLst>
        </xdr:cNvPr>
        <xdr:cNvSpPr txBox="1"/>
      </xdr:nvSpPr>
      <xdr:spPr>
        <a:xfrm>
          <a:off x="9905999" y="1819275"/>
          <a:ext cx="4886325" cy="264560"/>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chemeClr val="bg1"/>
              </a:solidFill>
              <a:latin typeface="Arial" panose="020B0604020202020204" pitchFamily="34" charset="0"/>
              <a:cs typeface="Arial" panose="020B0604020202020204" pitchFamily="34" charset="0"/>
            </a:rPr>
            <a:t>Direct $</a:t>
          </a:r>
          <a:r>
            <a:rPr lang="en-US" sz="1100" baseline="0">
              <a:solidFill>
                <a:schemeClr val="bg1"/>
              </a:solidFill>
              <a:latin typeface="Arial" panose="020B0604020202020204" pitchFamily="34" charset="0"/>
              <a:cs typeface="Arial" panose="020B0604020202020204" pitchFamily="34" charset="0"/>
            </a:rPr>
            <a:t> = Direct Spend for the column categories.</a:t>
          </a:r>
          <a:endParaRPr lang="en-US" sz="1100">
            <a:solidFill>
              <a:schemeClr val="bg1"/>
            </a:solidFill>
            <a:latin typeface="Arial" panose="020B0604020202020204" pitchFamily="34" charset="0"/>
            <a:cs typeface="Arial" panose="020B0604020202020204" pitchFamily="34" charset="0"/>
          </a:endParaRPr>
        </a:p>
      </xdr:txBody>
    </xdr:sp>
    <xdr:clientData/>
  </xdr:oneCellAnchor>
  <xdr:oneCellAnchor>
    <xdr:from>
      <xdr:col>13</xdr:col>
      <xdr:colOff>9525</xdr:colOff>
      <xdr:row>15</xdr:row>
      <xdr:rowOff>1</xdr:rowOff>
    </xdr:from>
    <xdr:ext cx="4886325" cy="304800"/>
    <xdr:sp macro="" textlink="">
      <xdr:nvSpPr>
        <xdr:cNvPr id="6" name="TextBox 5">
          <a:extLst>
            <a:ext uri="{FF2B5EF4-FFF2-40B4-BE49-F238E27FC236}">
              <a16:creationId xmlns:a16="http://schemas.microsoft.com/office/drawing/2014/main" id="{16174CAF-B9A7-46E7-B6BA-906EBFFB3407}"/>
            </a:ext>
          </a:extLst>
        </xdr:cNvPr>
        <xdr:cNvSpPr txBox="1"/>
      </xdr:nvSpPr>
      <xdr:spPr>
        <a:xfrm>
          <a:off x="9915525" y="2171701"/>
          <a:ext cx="4886325" cy="304800"/>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bg1"/>
              </a:solidFill>
              <a:latin typeface="Arial" panose="020B0604020202020204" pitchFamily="34" charset="0"/>
              <a:cs typeface="Arial" panose="020B0604020202020204" pitchFamily="34" charset="0"/>
            </a:rPr>
            <a:t>Subcontracting $</a:t>
          </a:r>
          <a:r>
            <a:rPr lang="en-US" sz="1100" baseline="0">
              <a:solidFill>
                <a:schemeClr val="bg1"/>
              </a:solidFill>
              <a:latin typeface="Arial" panose="020B0604020202020204" pitchFamily="34" charset="0"/>
              <a:cs typeface="Arial" panose="020B0604020202020204" pitchFamily="34" charset="0"/>
            </a:rPr>
            <a:t> = Subcontracting Spend for the column categories.</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13</xdr:col>
      <xdr:colOff>1</xdr:colOff>
      <xdr:row>20</xdr:row>
      <xdr:rowOff>0</xdr:rowOff>
    </xdr:from>
    <xdr:to>
      <xdr:col>21</xdr:col>
      <xdr:colOff>1</xdr:colOff>
      <xdr:row>24</xdr:row>
      <xdr:rowOff>9525</xdr:rowOff>
    </xdr:to>
    <xdr:sp macro="" textlink="">
      <xdr:nvSpPr>
        <xdr:cNvPr id="10" name="TextBox 9">
          <a:extLst>
            <a:ext uri="{FF2B5EF4-FFF2-40B4-BE49-F238E27FC236}">
              <a16:creationId xmlns:a16="http://schemas.microsoft.com/office/drawing/2014/main" id="{BBF73EA0-2380-4A4D-A2EA-BF760F5DD0D9}"/>
            </a:ext>
          </a:extLst>
        </xdr:cNvPr>
        <xdr:cNvSpPr txBox="1"/>
      </xdr:nvSpPr>
      <xdr:spPr>
        <a:xfrm>
          <a:off x="9906001" y="2981325"/>
          <a:ext cx="4876800" cy="657225"/>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Net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products and services procurement spend from all suppliers (both non-diverse and diverse suppliers) for the previous calendar year. It </a:t>
          </a:r>
          <a:r>
            <a:rPr lang="en-US" sz="1100" u="sng" baseline="0">
              <a:solidFill>
                <a:schemeClr val="bg1"/>
              </a:solidFill>
              <a:latin typeface="Arial" panose="020B0604020202020204" pitchFamily="34" charset="0"/>
              <a:cs typeface="Arial" panose="020B0604020202020204" pitchFamily="34" charset="0"/>
            </a:rPr>
            <a:t>does not </a:t>
          </a:r>
          <a:r>
            <a:rPr lang="en-US" sz="1100" baseline="0">
              <a:solidFill>
                <a:schemeClr val="bg1"/>
              </a:solidFill>
              <a:latin typeface="Arial" panose="020B0604020202020204" pitchFamily="34" charset="0"/>
              <a:cs typeface="Arial" panose="020B0604020202020204" pitchFamily="34" charset="0"/>
            </a:rPr>
            <a:t>include Fuel and Power procurements.</a:t>
          </a:r>
        </a:p>
      </xdr:txBody>
    </xdr:sp>
    <xdr:clientData/>
  </xdr:twoCellAnchor>
  <xdr:oneCellAnchor>
    <xdr:from>
      <xdr:col>13</xdr:col>
      <xdr:colOff>0</xdr:colOff>
      <xdr:row>33</xdr:row>
      <xdr:rowOff>152400</xdr:rowOff>
    </xdr:from>
    <xdr:ext cx="6248400" cy="416781"/>
    <xdr:sp macro="" textlink="">
      <xdr:nvSpPr>
        <xdr:cNvPr id="7" name="TextBox 6">
          <a:extLst>
            <a:ext uri="{FF2B5EF4-FFF2-40B4-BE49-F238E27FC236}">
              <a16:creationId xmlns:a16="http://schemas.microsoft.com/office/drawing/2014/main" id="{6C053EA9-64EE-46D3-AAAD-65C2E4452A0B}"/>
            </a:ext>
          </a:extLst>
        </xdr:cNvPr>
        <xdr:cNvSpPr txBox="1"/>
      </xdr:nvSpPr>
      <xdr:spPr>
        <a:xfrm>
          <a:off x="10180320" y="7139940"/>
          <a:ext cx="6248400" cy="416781"/>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u="sng">
              <a:solidFill>
                <a:schemeClr val="bg1"/>
              </a:solidFill>
              <a:latin typeface="Arial" panose="020B0604020202020204" pitchFamily="34" charset="0"/>
              <a:cs typeface="Arial" panose="020B0604020202020204" pitchFamily="34" charset="0"/>
            </a:rPr>
            <a:t>In-State Direct $</a:t>
          </a:r>
          <a:r>
            <a:rPr lang="en-US" sz="1100" u="sng"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Direct Spend for the column categories for companies that are commerically domiciled in California.</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13</xdr:col>
      <xdr:colOff>0</xdr:colOff>
      <xdr:row>30</xdr:row>
      <xdr:rowOff>0</xdr:rowOff>
    </xdr:from>
    <xdr:to>
      <xdr:col>21</xdr:col>
      <xdr:colOff>0</xdr:colOff>
      <xdr:row>33</xdr:row>
      <xdr:rowOff>29846</xdr:rowOff>
    </xdr:to>
    <xdr:sp macro="" textlink="">
      <xdr:nvSpPr>
        <xdr:cNvPr id="20" name="TextBox 19">
          <a:extLst>
            <a:ext uri="{FF2B5EF4-FFF2-40B4-BE49-F238E27FC236}">
              <a16:creationId xmlns:a16="http://schemas.microsoft.com/office/drawing/2014/main" id="{646A79A4-F2DE-4E1B-9670-D19DB41873D9}"/>
            </a:ext>
          </a:extLst>
        </xdr:cNvPr>
        <xdr:cNvSpPr txBox="1"/>
      </xdr:nvSpPr>
      <xdr:spPr>
        <a:xfrm>
          <a:off x="10180320" y="6400800"/>
          <a:ext cx="4998720" cy="61658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sng" cap="all" baseline="0">
              <a:solidFill>
                <a:schemeClr val="bg1"/>
              </a:solidFill>
              <a:effectLst/>
              <a:latin typeface="Arial" panose="020B0604020202020204" pitchFamily="34" charset="0"/>
              <a:ea typeface="+mn-ea"/>
              <a:cs typeface="Arial" panose="020B0604020202020204" pitchFamily="34" charset="0"/>
            </a:rPr>
            <a:t>BUSINESS with multiple certifications can only be counted in one Diverse category</a:t>
          </a:r>
          <a:endParaRPr lang="en-US" sz="1100" u="sng">
            <a:solidFill>
              <a:schemeClr val="bg1"/>
            </a:solidFill>
            <a:latin typeface="Arial" panose="020B0604020202020204" pitchFamily="34" charset="0"/>
            <a:cs typeface="Arial" panose="020B0604020202020204" pitchFamily="34" charset="0"/>
          </a:endParaRPr>
        </a:p>
      </xdr:txBody>
    </xdr:sp>
    <xdr:clientData/>
  </xdr:twoCellAnchor>
  <xdr:oneCellAnchor>
    <xdr:from>
      <xdr:col>13</xdr:col>
      <xdr:colOff>7620</xdr:colOff>
      <xdr:row>36</xdr:row>
      <xdr:rowOff>114300</xdr:rowOff>
    </xdr:from>
    <xdr:ext cx="6248400" cy="510540"/>
    <xdr:sp macro="" textlink="">
      <xdr:nvSpPr>
        <xdr:cNvPr id="28" name="TextBox 27">
          <a:extLst>
            <a:ext uri="{FF2B5EF4-FFF2-40B4-BE49-F238E27FC236}">
              <a16:creationId xmlns:a16="http://schemas.microsoft.com/office/drawing/2014/main" id="{7ACA7425-EE0F-4826-A3A0-E150DD006794}"/>
            </a:ext>
          </a:extLst>
        </xdr:cNvPr>
        <xdr:cNvSpPr txBox="1"/>
      </xdr:nvSpPr>
      <xdr:spPr>
        <a:xfrm>
          <a:off x="10187940" y="7696200"/>
          <a:ext cx="6248400" cy="510540"/>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bg1"/>
              </a:solidFill>
              <a:latin typeface="Arial" panose="020B0604020202020204" pitchFamily="34" charset="0"/>
              <a:cs typeface="Arial" panose="020B0604020202020204" pitchFamily="34" charset="0"/>
            </a:rPr>
            <a:t>In-State</a:t>
          </a:r>
          <a:r>
            <a:rPr lang="en-US" sz="1100" b="1" u="sng" baseline="0">
              <a:solidFill>
                <a:schemeClr val="bg1"/>
              </a:solidFill>
              <a:latin typeface="Arial" panose="020B0604020202020204" pitchFamily="34" charset="0"/>
              <a:cs typeface="Arial" panose="020B0604020202020204" pitchFamily="34" charset="0"/>
            </a:rPr>
            <a:t> </a:t>
          </a:r>
          <a:r>
            <a:rPr lang="en-US" sz="1100" b="1" u="sng">
              <a:solidFill>
                <a:schemeClr val="bg1"/>
              </a:solidFill>
              <a:latin typeface="Arial" panose="020B0604020202020204" pitchFamily="34" charset="0"/>
              <a:cs typeface="Arial" panose="020B0604020202020204" pitchFamily="34" charset="0"/>
            </a:rPr>
            <a:t>Subcontracting $</a:t>
          </a:r>
          <a:r>
            <a:rPr lang="en-US" sz="1100" u="sng"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Subcontracting Spend for the column categories for companies that are  commercially domicled in California.</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13</xdr:col>
      <xdr:colOff>0</xdr:colOff>
      <xdr:row>39</xdr:row>
      <xdr:rowOff>129540</xdr:rowOff>
    </xdr:from>
    <xdr:to>
      <xdr:col>21</xdr:col>
      <xdr:colOff>0</xdr:colOff>
      <xdr:row>41</xdr:row>
      <xdr:rowOff>53340</xdr:rowOff>
    </xdr:to>
    <xdr:sp macro="" textlink="">
      <xdr:nvSpPr>
        <xdr:cNvPr id="33" name="TextBox 32">
          <a:extLst>
            <a:ext uri="{FF2B5EF4-FFF2-40B4-BE49-F238E27FC236}">
              <a16:creationId xmlns:a16="http://schemas.microsoft.com/office/drawing/2014/main" id="{4B014830-C515-469E-9BAC-C1EB0DEF443A}"/>
            </a:ext>
          </a:extLst>
        </xdr:cNvPr>
        <xdr:cNvSpPr txBox="1"/>
      </xdr:nvSpPr>
      <xdr:spPr>
        <a:xfrm>
          <a:off x="10180320" y="8305800"/>
          <a:ext cx="4998720" cy="32004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none">
              <a:solidFill>
                <a:schemeClr val="bg1"/>
              </a:solidFill>
              <a:latin typeface="Arial" panose="020B0604020202020204" pitchFamily="34" charset="0"/>
              <a:cs typeface="Arial" panose="020B0604020202020204" pitchFamily="34" charset="0"/>
            </a:rPr>
            <a: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Percentage of total Net Procurement</a:t>
          </a:r>
        </a:p>
      </xdr:txBody>
    </xdr:sp>
    <xdr:clientData/>
  </xdr:twoCellAnchor>
  <xdr:twoCellAnchor>
    <xdr:from>
      <xdr:col>12</xdr:col>
      <xdr:colOff>617220</xdr:colOff>
      <xdr:row>41</xdr:row>
      <xdr:rowOff>160020</xdr:rowOff>
    </xdr:from>
    <xdr:to>
      <xdr:col>20</xdr:col>
      <xdr:colOff>617220</xdr:colOff>
      <xdr:row>44</xdr:row>
      <xdr:rowOff>182880</xdr:rowOff>
    </xdr:to>
    <xdr:sp macro="" textlink="">
      <xdr:nvSpPr>
        <xdr:cNvPr id="36" name="TextBox 35">
          <a:extLst>
            <a:ext uri="{FF2B5EF4-FFF2-40B4-BE49-F238E27FC236}">
              <a16:creationId xmlns:a16="http://schemas.microsoft.com/office/drawing/2014/main" id="{A209DD4D-3607-4E94-A42C-9DBD804F3879}"/>
            </a:ext>
          </a:extLst>
        </xdr:cNvPr>
        <xdr:cNvSpPr txBox="1"/>
      </xdr:nvSpPr>
      <xdr:spPr>
        <a:xfrm>
          <a:off x="10172700" y="8732520"/>
          <a:ext cx="4998720" cy="61722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Net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products and services procurement spend from all suppliers (both non-diverse and diverse suppliers) for the previous calendar year. It </a:t>
          </a:r>
          <a:r>
            <a:rPr lang="en-US" sz="1100" u="sng" baseline="0">
              <a:solidFill>
                <a:schemeClr val="bg1"/>
              </a:solidFill>
              <a:latin typeface="Arial" panose="020B0604020202020204" pitchFamily="34" charset="0"/>
              <a:cs typeface="Arial" panose="020B0604020202020204" pitchFamily="34" charset="0"/>
            </a:rPr>
            <a:t>does not </a:t>
          </a:r>
          <a:r>
            <a:rPr lang="en-US" sz="1100" baseline="0">
              <a:solidFill>
                <a:schemeClr val="bg1"/>
              </a:solidFill>
              <a:latin typeface="Arial" panose="020B0604020202020204" pitchFamily="34" charset="0"/>
              <a:cs typeface="Arial" panose="020B0604020202020204" pitchFamily="34" charset="0"/>
            </a:rPr>
            <a:t>include Fuel and Power procurements.</a:t>
          </a:r>
        </a:p>
      </xdr:txBody>
    </xdr:sp>
    <xdr:clientData/>
  </xdr:twoCellAnchor>
  <xdr:twoCellAnchor>
    <xdr:from>
      <xdr:col>13</xdr:col>
      <xdr:colOff>0</xdr:colOff>
      <xdr:row>46</xdr:row>
      <xdr:rowOff>0</xdr:rowOff>
    </xdr:from>
    <xdr:to>
      <xdr:col>20</xdr:col>
      <xdr:colOff>609600</xdr:colOff>
      <xdr:row>49</xdr:row>
      <xdr:rowOff>152400</xdr:rowOff>
    </xdr:to>
    <xdr:sp macro="" textlink="">
      <xdr:nvSpPr>
        <xdr:cNvPr id="9" name="Rectangle 8">
          <a:extLst>
            <a:ext uri="{FF2B5EF4-FFF2-40B4-BE49-F238E27FC236}">
              <a16:creationId xmlns:a16="http://schemas.microsoft.com/office/drawing/2014/main" id="{1D6D5438-CD71-4748-9B1F-36BB484373D8}"/>
            </a:ext>
          </a:extLst>
        </xdr:cNvPr>
        <xdr:cNvSpPr/>
      </xdr:nvSpPr>
      <xdr:spPr>
        <a:xfrm>
          <a:off x="10325100" y="9563100"/>
          <a:ext cx="4983480" cy="746760"/>
        </a:xfrm>
        <a:prstGeom prst="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a:latin typeface="Arial" panose="020B0604020202020204" pitchFamily="34" charset="0"/>
              <a:cs typeface="Arial" panose="020B0604020202020204" pitchFamily="34" charset="0"/>
            </a:rPr>
            <a:t>NOTE:</a:t>
          </a:r>
        </a:p>
        <a:p>
          <a:pPr algn="l"/>
          <a:r>
            <a:rPr lang="en-US" sz="1100" b="0">
              <a:latin typeface="Arial" panose="020B0604020202020204" pitchFamily="34" charset="0"/>
              <a:cs typeface="Arial" panose="020B0604020202020204" pitchFamily="34" charset="0"/>
            </a:rPr>
            <a:t>Commercially Domiciled in California</a:t>
          </a:r>
          <a:r>
            <a:rPr lang="en-US" sz="1100" b="0" baseline="0">
              <a:latin typeface="Arial" panose="020B0604020202020204" pitchFamily="34" charset="0"/>
              <a:cs typeface="Arial" panose="020B0604020202020204" pitchFamily="34" charset="0"/>
            </a:rPr>
            <a:t> = California is the principal place from which the trade or business of the entity is directed or managed.  </a:t>
          </a:r>
          <a:endParaRPr lang="en-US" sz="1100" b="0">
            <a:latin typeface="Arial" panose="020B0604020202020204" pitchFamily="34" charset="0"/>
            <a:cs typeface="Arial"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4</xdr:col>
      <xdr:colOff>0</xdr:colOff>
      <xdr:row>19</xdr:row>
      <xdr:rowOff>0</xdr:rowOff>
    </xdr:from>
    <xdr:ext cx="5505450" cy="990599"/>
    <xdr:sp macro="" textlink="">
      <xdr:nvSpPr>
        <xdr:cNvPr id="2" name="TextBox 1">
          <a:extLst>
            <a:ext uri="{FF2B5EF4-FFF2-40B4-BE49-F238E27FC236}">
              <a16:creationId xmlns:a16="http://schemas.microsoft.com/office/drawing/2014/main" id="{EF290AD5-4B87-43EC-AD69-14E97CCCE9F4}"/>
            </a:ext>
          </a:extLst>
        </xdr:cNvPr>
        <xdr:cNvSpPr txBox="1"/>
      </xdr:nvSpPr>
      <xdr:spPr>
        <a:xfrm>
          <a:off x="2438400" y="3143250"/>
          <a:ext cx="5505450" cy="990599"/>
        </a:xfrm>
        <a:prstGeom prst="rect">
          <a:avLst/>
        </a:prstGeom>
        <a:solidFill>
          <a:schemeClr val="accent3">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latin typeface="Arial" panose="020B0604020202020204" pitchFamily="34" charset="0"/>
              <a:cs typeface="Arial" panose="020B0604020202020204" pitchFamily="34" charset="0"/>
            </a:rPr>
            <a:t>Example of narrative:</a:t>
          </a:r>
        </a:p>
        <a:p>
          <a:endParaRPr lang="en-US" sz="1100">
            <a:solidFill>
              <a:schemeClr val="bg1"/>
            </a:solidFill>
            <a:latin typeface="Arial" panose="020B0604020202020204" pitchFamily="34" charset="0"/>
            <a:cs typeface="Arial" panose="020B0604020202020204" pitchFamily="34" charset="0"/>
          </a:endParaRPr>
        </a:p>
        <a:p>
          <a:r>
            <a:rPr lang="en-US" sz="1100">
              <a:solidFill>
                <a:schemeClr val="bg1"/>
              </a:solidFill>
              <a:latin typeface="Arial" panose="020B0604020202020204" pitchFamily="34" charset="0"/>
              <a:cs typeface="Arial" panose="020B0604020202020204" pitchFamily="34" charset="0"/>
            </a:rPr>
            <a:t>Description</a:t>
          </a:r>
          <a:r>
            <a:rPr lang="en-US" sz="1100" baseline="0">
              <a:solidFill>
                <a:schemeClr val="bg1"/>
              </a:solidFill>
              <a:latin typeface="Arial" panose="020B0604020202020204" pitchFamily="34" charset="0"/>
              <a:cs typeface="Arial" panose="020B0604020202020204" pitchFamily="34" charset="0"/>
            </a:rPr>
            <a:t> of procurement categories with limited diverse supplier participation, reasons for the limited participation, and solutions and efforts to increase participation, etc.</a:t>
          </a:r>
          <a:endParaRPr lang="en-US" sz="1100">
            <a:solidFill>
              <a:schemeClr val="bg1"/>
            </a:solidFill>
            <a:latin typeface="Arial" panose="020B0604020202020204" pitchFamily="34" charset="0"/>
            <a:cs typeface="Arial" panose="020B0604020202020204" pitchFamily="34" charset="0"/>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8</xdr:col>
      <xdr:colOff>0</xdr:colOff>
      <xdr:row>35</xdr:row>
      <xdr:rowOff>0</xdr:rowOff>
    </xdr:from>
    <xdr:to>
      <xdr:col>13</xdr:col>
      <xdr:colOff>365125</xdr:colOff>
      <xdr:row>38</xdr:row>
      <xdr:rowOff>95250</xdr:rowOff>
    </xdr:to>
    <xdr:sp macro="" textlink="">
      <xdr:nvSpPr>
        <xdr:cNvPr id="3" name="TextBox 2">
          <a:extLst>
            <a:ext uri="{FF2B5EF4-FFF2-40B4-BE49-F238E27FC236}">
              <a16:creationId xmlns:a16="http://schemas.microsoft.com/office/drawing/2014/main" id="{6AC94134-16DB-4DB6-83DB-F344379A7C85}"/>
            </a:ext>
          </a:extLst>
        </xdr:cNvPr>
        <xdr:cNvSpPr txBox="1"/>
      </xdr:nvSpPr>
      <xdr:spPr>
        <a:xfrm>
          <a:off x="6889750" y="7410450"/>
          <a:ext cx="4664075" cy="7175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latin typeface="Arial" panose="020B0604020202020204" pitchFamily="34" charset="0"/>
              <a:cs typeface="Arial" panose="020B0604020202020204" pitchFamily="34" charset="0"/>
            </a:rPr>
            <a:t>Line Item 18 is the sum of of line item 19 and 20</a:t>
          </a:r>
        </a:p>
        <a:p>
          <a:endParaRPr lang="en-US" sz="110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22</xdr:col>
      <xdr:colOff>10583</xdr:colOff>
      <xdr:row>14</xdr:row>
      <xdr:rowOff>116415</xdr:rowOff>
    </xdr:from>
    <xdr:ext cx="2487084" cy="804335"/>
    <xdr:sp macro="" textlink="">
      <xdr:nvSpPr>
        <xdr:cNvPr id="2" name="TextBox 1">
          <a:extLst>
            <a:ext uri="{FF2B5EF4-FFF2-40B4-BE49-F238E27FC236}">
              <a16:creationId xmlns:a16="http://schemas.microsoft.com/office/drawing/2014/main" id="{759F53BC-3F43-416E-AAE5-C4AF21802736}"/>
            </a:ext>
          </a:extLst>
        </xdr:cNvPr>
        <xdr:cNvSpPr txBox="1"/>
      </xdr:nvSpPr>
      <xdr:spPr>
        <a:xfrm>
          <a:off x="16975666" y="2444748"/>
          <a:ext cx="2487084" cy="804335"/>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latin typeface="Arial" panose="020B0604020202020204" pitchFamily="34" charset="0"/>
              <a:cs typeface="Arial" panose="020B0604020202020204" pitchFamily="34" charset="0"/>
            </a:rPr>
            <a:t>The</a:t>
          </a:r>
          <a:r>
            <a:rPr lang="en-US" sz="1100" baseline="0">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Short-,</a:t>
          </a:r>
          <a:r>
            <a:rPr lang="en-US" sz="1100" baseline="0">
              <a:solidFill>
                <a:schemeClr val="bg1"/>
              </a:solidFill>
              <a:latin typeface="Arial" panose="020B0604020202020204" pitchFamily="34" charset="0"/>
              <a:cs typeface="Arial" panose="020B0604020202020204" pitchFamily="34" charset="0"/>
            </a:rPr>
            <a:t> Mid-, and Long-Term g</a:t>
          </a:r>
          <a:r>
            <a:rPr lang="en-US" sz="1100">
              <a:solidFill>
                <a:schemeClr val="bg1"/>
              </a:solidFill>
              <a:latin typeface="Arial" panose="020B0604020202020204" pitchFamily="34" charset="0"/>
              <a:cs typeface="Arial" panose="020B0604020202020204" pitchFamily="34" charset="0"/>
            </a:rPr>
            <a:t>oals a utility established</a:t>
          </a:r>
          <a:r>
            <a:rPr lang="en-US" sz="1100" baseline="0">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b</a:t>
          </a:r>
          <a:r>
            <a:rPr lang="en-US" sz="1100" baseline="0">
              <a:solidFill>
                <a:schemeClr val="bg1"/>
              </a:solidFill>
              <a:latin typeface="Arial" panose="020B0604020202020204" pitchFamily="34" charset="0"/>
              <a:cs typeface="Arial" panose="020B0604020202020204" pitchFamily="34" charset="0"/>
            </a:rPr>
            <a:t>y SIC Code categories for each diverse category.</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21</xdr:col>
      <xdr:colOff>603249</xdr:colOff>
      <xdr:row>7</xdr:row>
      <xdr:rowOff>190499</xdr:rowOff>
    </xdr:from>
    <xdr:to>
      <xdr:col>25</xdr:col>
      <xdr:colOff>603250</xdr:colOff>
      <xdr:row>13</xdr:row>
      <xdr:rowOff>148167</xdr:rowOff>
    </xdr:to>
    <xdr:sp macro="" textlink="">
      <xdr:nvSpPr>
        <xdr:cNvPr id="4" name="TextBox 3">
          <a:extLst>
            <a:ext uri="{FF2B5EF4-FFF2-40B4-BE49-F238E27FC236}">
              <a16:creationId xmlns:a16="http://schemas.microsoft.com/office/drawing/2014/main" id="{2F892736-18FB-4608-AC8C-361932326695}"/>
            </a:ext>
          </a:extLst>
        </xdr:cNvPr>
        <xdr:cNvSpPr txBox="1"/>
      </xdr:nvSpPr>
      <xdr:spPr>
        <a:xfrm>
          <a:off x="16954499" y="1375832"/>
          <a:ext cx="2455334" cy="94191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latin typeface="Arial" panose="020B0604020202020204" pitchFamily="34" charset="0"/>
              <a:cs typeface="Arial" panose="020B0604020202020204" pitchFamily="34" charset="0"/>
            </a:rPr>
            <a:t>The Standard</a:t>
          </a:r>
          <a:r>
            <a:rPr lang="en-US" sz="1100" b="1" baseline="0">
              <a:solidFill>
                <a:sysClr val="windowText" lastClr="000000"/>
              </a:solidFill>
              <a:latin typeface="Arial" panose="020B0604020202020204" pitchFamily="34" charset="0"/>
              <a:cs typeface="Arial" panose="020B0604020202020204" pitchFamily="34" charset="0"/>
            </a:rPr>
            <a:t> Industrial Classification (SIC) Manual </a:t>
          </a:r>
          <a:r>
            <a:rPr lang="en-US" sz="1100" baseline="0">
              <a:solidFill>
                <a:sysClr val="windowText" lastClr="000000"/>
              </a:solidFill>
              <a:latin typeface="Arial" panose="020B0604020202020204" pitchFamily="34" charset="0"/>
              <a:cs typeface="Arial" panose="020B0604020202020204" pitchFamily="34" charset="0"/>
            </a:rPr>
            <a:t>can be found here: </a:t>
          </a:r>
          <a:r>
            <a:rPr lang="en-US" sz="1100">
              <a:latin typeface="Arial" panose="020B0604020202020204" pitchFamily="34" charset="0"/>
              <a:cs typeface="Arial" panose="020B0604020202020204" pitchFamily="34" charset="0"/>
              <a:hlinkClick xmlns:r="http://schemas.openxmlformats.org/officeDocument/2006/relationships" r:id=""/>
            </a:rPr>
            <a:t>SIC Manual | Occupational Safety and Health Administration (osha.gov)</a:t>
          </a:r>
          <a:endParaRPr lang="en-US" sz="1100">
            <a:latin typeface="Arial" panose="020B0604020202020204" pitchFamily="34" charset="0"/>
            <a:cs typeface="Arial" panose="020B0604020202020204" pitchFamily="34" charset="0"/>
          </a:endParaRPr>
        </a:p>
        <a:p>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0</xdr:colOff>
      <xdr:row>15</xdr:row>
      <xdr:rowOff>1</xdr:rowOff>
    </xdr:from>
    <xdr:to>
      <xdr:col>12</xdr:col>
      <xdr:colOff>28575</xdr:colOff>
      <xdr:row>25</xdr:row>
      <xdr:rowOff>95251</xdr:rowOff>
    </xdr:to>
    <xdr:sp macro="" textlink="">
      <xdr:nvSpPr>
        <xdr:cNvPr id="2" name="TextBox 1">
          <a:extLst>
            <a:ext uri="{FF2B5EF4-FFF2-40B4-BE49-F238E27FC236}">
              <a16:creationId xmlns:a16="http://schemas.microsoft.com/office/drawing/2014/main" id="{43BCEF5C-9FAD-4E6D-B33F-35DE104579A8}"/>
            </a:ext>
          </a:extLst>
        </xdr:cNvPr>
        <xdr:cNvSpPr txBox="1"/>
      </xdr:nvSpPr>
      <xdr:spPr>
        <a:xfrm>
          <a:off x="1828800" y="2333626"/>
          <a:ext cx="5514975" cy="171450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Internal planned program activities include but are not limited</a:t>
          </a:r>
          <a:r>
            <a:rPr lang="en-US" sz="1100" b="1" u="sng" baseline="0">
              <a:solidFill>
                <a:schemeClr val="bg1"/>
              </a:solidFill>
              <a:effectLst/>
              <a:latin typeface="Arial" panose="020B0604020202020204" pitchFamily="34" charset="0"/>
              <a:ea typeface="+mn-ea"/>
              <a:cs typeface="Arial" panose="020B0604020202020204" pitchFamily="34" charset="0"/>
            </a:rPr>
            <a:t> to</a:t>
          </a:r>
          <a:r>
            <a:rPr lang="en-US" sz="1100" b="1" u="sng">
              <a:solidFill>
                <a:schemeClr val="bg1"/>
              </a:solidFill>
              <a:effectLst/>
              <a:latin typeface="Arial" panose="020B0604020202020204" pitchFamily="34" charset="0"/>
              <a:ea typeface="+mn-ea"/>
              <a:cs typeface="Arial" panose="020B0604020202020204" pitchFamily="34" charset="0"/>
            </a:rPr>
            <a:t>:</a:t>
          </a:r>
        </a:p>
        <a:p>
          <a:pPr rtl="0" eaLnBrk="1" latinLnBrk="0" hangingPunct="1"/>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Identify areas</a:t>
          </a:r>
          <a:r>
            <a:rPr lang="en-US" sz="1100" baseline="0">
              <a:solidFill>
                <a:schemeClr val="bg1"/>
              </a:solidFill>
              <a:effectLst/>
              <a:latin typeface="Arial" panose="020B0604020202020204" pitchFamily="34" charset="0"/>
              <a:ea typeface="+mn-ea"/>
              <a:cs typeface="Arial" panose="020B0604020202020204" pitchFamily="34" charset="0"/>
            </a:rPr>
            <a:t> of improvement and plan new strategies</a:t>
          </a:r>
          <a:r>
            <a:rPr lang="en-US" sz="1100">
              <a:solidFill>
                <a:schemeClr val="bg1"/>
              </a:solidFill>
              <a:effectLst/>
              <a:latin typeface="Arial" panose="020B0604020202020204" pitchFamily="34" charset="0"/>
              <a:ea typeface="+mn-ea"/>
              <a:cs typeface="Arial" panose="020B0604020202020204" pitchFamily="34" charset="0"/>
            </a:rPr>
            <a:t>.</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Reassess </a:t>
          </a:r>
          <a:r>
            <a:rPr lang="en-US" sz="1100" baseline="0">
              <a:solidFill>
                <a:schemeClr val="bg1"/>
              </a:solidFill>
              <a:effectLst/>
              <a:latin typeface="Arial" panose="020B0604020202020204" pitchFamily="34" charset="0"/>
              <a:ea typeface="+mn-ea"/>
              <a:cs typeface="Arial" panose="020B0604020202020204" pitchFamily="34" charset="0"/>
            </a:rPr>
            <a:t>mission, goals, and directions.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Update training manuals.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Improve resources and technologies.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Evaluate employees responsibilities and expectations.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Develop</a:t>
          </a:r>
          <a:r>
            <a:rPr lang="en-US" sz="1100" baseline="0">
              <a:solidFill>
                <a:schemeClr val="bg1"/>
              </a:solidFill>
              <a:effectLst/>
              <a:latin typeface="Arial" panose="020B0604020202020204" pitchFamily="34" charset="0"/>
              <a:ea typeface="+mn-ea"/>
              <a:cs typeface="Arial" panose="020B0604020202020204" pitchFamily="34" charset="0"/>
            </a:rPr>
            <a:t> plan to improve</a:t>
          </a:r>
          <a:r>
            <a:rPr lang="en-US" sz="1100">
              <a:solidFill>
                <a:schemeClr val="bg1"/>
              </a:solidFill>
              <a:effectLst/>
              <a:latin typeface="Arial" panose="020B0604020202020204" pitchFamily="34" charset="0"/>
              <a:ea typeface="+mn-ea"/>
              <a:cs typeface="Arial" panose="020B0604020202020204" pitchFamily="34" charset="0"/>
            </a:rPr>
            <a:t> prime contractors engagement and process of reporting. </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Improve internal communications.</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twoCellAnchor>
    <xdr:from>
      <xdr:col>2</xdr:col>
      <xdr:colOff>600075</xdr:colOff>
      <xdr:row>26</xdr:row>
      <xdr:rowOff>104775</xdr:rowOff>
    </xdr:from>
    <xdr:to>
      <xdr:col>12</xdr:col>
      <xdr:colOff>0</xdr:colOff>
      <xdr:row>35</xdr:row>
      <xdr:rowOff>95250</xdr:rowOff>
    </xdr:to>
    <xdr:sp macro="" textlink="">
      <xdr:nvSpPr>
        <xdr:cNvPr id="3" name="TextBox 2">
          <a:extLst>
            <a:ext uri="{FF2B5EF4-FFF2-40B4-BE49-F238E27FC236}">
              <a16:creationId xmlns:a16="http://schemas.microsoft.com/office/drawing/2014/main" id="{AD4B2F5F-7CA5-4587-92FA-EB61ABE084A2}"/>
            </a:ext>
          </a:extLst>
        </xdr:cNvPr>
        <xdr:cNvSpPr txBox="1"/>
      </xdr:nvSpPr>
      <xdr:spPr>
        <a:xfrm>
          <a:off x="1819275" y="4219575"/>
          <a:ext cx="5495925" cy="1447800"/>
        </a:xfrm>
        <a:prstGeom prst="rect">
          <a:avLst/>
        </a:prstGeom>
        <a:solidFill>
          <a:schemeClr val="accent3">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External planned program activities include but are not limited to:</a:t>
          </a:r>
        </a:p>
        <a:p>
          <a:pPr rtl="0" eaLnBrk="1" latinLnBrk="0" hangingPunct="1"/>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Outreach to promote</a:t>
          </a:r>
          <a:r>
            <a:rPr lang="en-US" sz="1100" baseline="0">
              <a:solidFill>
                <a:schemeClr val="bg1"/>
              </a:solidFill>
              <a:effectLst/>
              <a:latin typeface="Arial" panose="020B0604020202020204" pitchFamily="34" charset="0"/>
              <a:ea typeface="+mn-ea"/>
              <a:cs typeface="Arial" panose="020B0604020202020204" pitchFamily="34" charset="0"/>
            </a:rPr>
            <a:t> the program and provide education. </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Support</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organizations</a:t>
          </a:r>
          <a:r>
            <a:rPr lang="en-US" sz="1100" baseline="0">
              <a:solidFill>
                <a:schemeClr val="bg1"/>
              </a:solidFill>
              <a:effectLst/>
              <a:latin typeface="Arial" panose="020B0604020202020204" pitchFamily="34" charset="0"/>
              <a:ea typeface="+mn-ea"/>
              <a:cs typeface="Arial" panose="020B0604020202020204" pitchFamily="34" charset="0"/>
            </a:rPr>
            <a:t> that promote the interest of and advocate for diverse suppliers </a:t>
          </a:r>
          <a:r>
            <a:rPr lang="en-US" sz="1100">
              <a:solidFill>
                <a:schemeClr val="bg1"/>
              </a:solidFill>
              <a:effectLst/>
              <a:latin typeface="Arial" panose="020B0604020202020204" pitchFamily="34" charset="0"/>
              <a:ea typeface="+mn-ea"/>
              <a:cs typeface="Arial" panose="020B0604020202020204" pitchFamily="34" charset="0"/>
            </a:rPr>
            <a:t>and diverse</a:t>
          </a:r>
          <a:r>
            <a:rPr lang="en-US" sz="1100" baseline="0">
              <a:solidFill>
                <a:schemeClr val="bg1"/>
              </a:solidFill>
              <a:effectLst/>
              <a:latin typeface="Arial" panose="020B0604020202020204" pitchFamily="34" charset="0"/>
              <a:ea typeface="+mn-ea"/>
              <a:cs typeface="Arial" panose="020B0604020202020204" pitchFamily="34" charset="0"/>
            </a:rPr>
            <a:t> communities.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a:t>
          </a:r>
          <a:r>
            <a:rPr lang="en-US" sz="1100" baseline="0">
              <a:solidFill>
                <a:schemeClr val="bg1"/>
              </a:solidFill>
              <a:effectLst/>
              <a:latin typeface="Arial" panose="020B0604020202020204" pitchFamily="34" charset="0"/>
              <a:ea typeface="+mn-ea"/>
              <a:cs typeface="Arial" panose="020B0604020202020204" pitchFamily="34" charset="0"/>
            </a:rPr>
            <a:t> Develop and provide </a:t>
          </a:r>
          <a:r>
            <a:rPr lang="en-US" sz="1100">
              <a:solidFill>
                <a:schemeClr val="bg1"/>
              </a:solidFill>
              <a:effectLst/>
              <a:latin typeface="Arial" panose="020B0604020202020204" pitchFamily="34" charset="0"/>
              <a:ea typeface="+mn-ea"/>
              <a:cs typeface="Arial" panose="020B0604020202020204" pitchFamily="34" charset="0"/>
            </a:rPr>
            <a:t>technical assistance and capacity building initiatives and opportunities for diverse suppliers.</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600074</xdr:colOff>
      <xdr:row>7</xdr:row>
      <xdr:rowOff>0</xdr:rowOff>
    </xdr:from>
    <xdr:to>
      <xdr:col>26</xdr:col>
      <xdr:colOff>19049</xdr:colOff>
      <xdr:row>9</xdr:row>
      <xdr:rowOff>68792</xdr:rowOff>
    </xdr:to>
    <xdr:sp macro="" textlink="">
      <xdr:nvSpPr>
        <xdr:cNvPr id="2" name="TextBox 1">
          <a:extLst>
            <a:ext uri="{FF2B5EF4-FFF2-40B4-BE49-F238E27FC236}">
              <a16:creationId xmlns:a16="http://schemas.microsoft.com/office/drawing/2014/main" id="{97FEDC82-5409-4FAA-AF41-33CF160F78F0}"/>
            </a:ext>
          </a:extLst>
        </xdr:cNvPr>
        <xdr:cNvSpPr txBox="1"/>
      </xdr:nvSpPr>
      <xdr:spPr>
        <a:xfrm>
          <a:off x="10077449" y="1200150"/>
          <a:ext cx="6734175" cy="45931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cap="all" baseline="0">
              <a:solidFill>
                <a:schemeClr val="bg1"/>
              </a:solidFill>
              <a:latin typeface="Arial" panose="020B0604020202020204" pitchFamily="34" charset="0"/>
              <a:cs typeface="Arial" panose="020B0604020202020204" pitchFamily="34" charset="0"/>
            </a:rPr>
            <a:t>Businesses with multiple certifications can only be counted in one DIVERSE category </a:t>
          </a:r>
        </a:p>
      </xdr:txBody>
    </xdr:sp>
    <xdr:clientData/>
  </xdr:twoCellAnchor>
  <xdr:twoCellAnchor>
    <xdr:from>
      <xdr:col>15</xdr:col>
      <xdr:colOff>0</xdr:colOff>
      <xdr:row>10</xdr:row>
      <xdr:rowOff>9525</xdr:rowOff>
    </xdr:from>
    <xdr:to>
      <xdr:col>26</xdr:col>
      <xdr:colOff>9525</xdr:colOff>
      <xdr:row>16</xdr:row>
      <xdr:rowOff>0</xdr:rowOff>
    </xdr:to>
    <xdr:sp macro="" textlink="">
      <xdr:nvSpPr>
        <xdr:cNvPr id="3" name="TextBox 2">
          <a:extLst>
            <a:ext uri="{FF2B5EF4-FFF2-40B4-BE49-F238E27FC236}">
              <a16:creationId xmlns:a16="http://schemas.microsoft.com/office/drawing/2014/main" id="{0C084031-FF95-4C2B-8A72-01FF04C27E68}"/>
            </a:ext>
          </a:extLst>
        </xdr:cNvPr>
        <xdr:cNvSpPr txBox="1"/>
      </xdr:nvSpPr>
      <xdr:spPr>
        <a:xfrm>
          <a:off x="10086975" y="1790700"/>
          <a:ext cx="6715125" cy="11334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sng">
              <a:solidFill>
                <a:schemeClr val="bg1"/>
              </a:solidFill>
              <a:effectLst/>
              <a:latin typeface="Arial" panose="020B0604020202020204" pitchFamily="34" charset="0"/>
              <a:ea typeface="+mn-ea"/>
              <a:cs typeface="Arial" panose="020B0604020202020204" pitchFamily="34" charset="0"/>
            </a:rPr>
            <a:t>Indirect spends</a:t>
          </a:r>
          <a:r>
            <a:rPr lang="en-US" sz="1100" b="1" u="none">
              <a:solidFill>
                <a:schemeClr val="bg1"/>
              </a:solidFill>
              <a:effectLst/>
              <a:latin typeface="Arial" panose="020B0604020202020204" pitchFamily="34" charset="0"/>
              <a:ea typeface="+mn-ea"/>
              <a:cs typeface="Arial" panose="020B0604020202020204" pitchFamily="34" charset="0"/>
            </a:rPr>
            <a:t> </a:t>
          </a:r>
          <a:r>
            <a:rPr lang="en-US" sz="1100" b="0" u="none">
              <a:solidFill>
                <a:schemeClr val="bg1"/>
              </a:solidFill>
              <a:effectLst/>
              <a:latin typeface="Arial" panose="020B0604020202020204" pitchFamily="34" charset="0"/>
              <a:ea typeface="+mn-ea"/>
              <a:cs typeface="Arial" panose="020B0604020202020204" pitchFamily="34" charset="0"/>
            </a:rPr>
            <a:t>are</a:t>
          </a:r>
          <a:r>
            <a:rPr lang="en-US" sz="1100" b="1" u="none" baseline="0">
              <a:solidFill>
                <a:schemeClr val="bg1"/>
              </a:solidFill>
              <a:effectLst/>
              <a:latin typeface="Arial" panose="020B0604020202020204" pitchFamily="34" charset="0"/>
              <a:ea typeface="+mn-ea"/>
              <a:cs typeface="Arial" panose="020B0604020202020204" pitchFamily="34" charset="0"/>
            </a:rPr>
            <a:t> </a:t>
          </a:r>
          <a:r>
            <a:rPr lang="en-US" sz="1100" b="1" u="sng">
              <a:solidFill>
                <a:schemeClr val="bg1"/>
              </a:solidFill>
              <a:effectLst/>
              <a:latin typeface="Arial" panose="020B0604020202020204" pitchFamily="34" charset="0"/>
              <a:ea typeface="+mn-ea"/>
              <a:cs typeface="Arial" panose="020B0604020202020204" pitchFamily="34" charset="0"/>
            </a:rPr>
            <a:t>NOT</a:t>
          </a:r>
          <a:r>
            <a:rPr lang="en-US" sz="1100">
              <a:solidFill>
                <a:schemeClr val="bg1"/>
              </a:solidFill>
              <a:effectLst/>
              <a:latin typeface="Arial" panose="020B0604020202020204" pitchFamily="34" charset="0"/>
              <a:ea typeface="+mn-ea"/>
              <a:cs typeface="Arial" panose="020B0604020202020204" pitchFamily="34" charset="0"/>
            </a:rPr>
            <a:t> included in utilities' annual reports.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bg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bg1"/>
              </a:solidFill>
              <a:effectLst/>
              <a:latin typeface="Arial" panose="020B0604020202020204" pitchFamily="34" charset="0"/>
              <a:ea typeface="+mn-ea"/>
              <a:cs typeface="Arial" panose="020B0604020202020204" pitchFamily="34" charset="0"/>
            </a:rPr>
            <a:t>An example of indirect spend would be if a prime contractor, 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an engineering firm, whose contract is to provide engineering services, hires a minority business to provide janitorial services to empty wastebaskets and provide general services.</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This indirect spend cannot be included in the</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annual report since the janitorial services is not part of the contract</a:t>
          </a:r>
          <a:r>
            <a:rPr lang="en-US" sz="1100" baseline="0">
              <a:solidFill>
                <a:schemeClr val="bg1"/>
              </a:solidFill>
              <a:effectLst/>
              <a:latin typeface="Arial" panose="020B0604020202020204" pitchFamily="34" charset="0"/>
              <a:ea typeface="+mn-ea"/>
              <a:cs typeface="Arial" panose="020B0604020202020204" pitchFamily="34" charset="0"/>
            </a:rPr>
            <a:t> between the utility and the engineering firm.</a:t>
          </a:r>
          <a:endParaRPr lang="en-US" sz="1100">
            <a:solidFill>
              <a:schemeClr val="bg1"/>
            </a:solidFill>
            <a:effectLst/>
            <a:latin typeface="Arial" panose="020B0604020202020204" pitchFamily="34" charset="0"/>
            <a:ea typeface="+mn-ea"/>
            <a:cs typeface="Arial" panose="020B0604020202020204" pitchFamily="34" charset="0"/>
          </a:endParaRPr>
        </a:p>
        <a:p>
          <a:endParaRPr lang="en-US" sz="1100"/>
        </a:p>
      </xdr:txBody>
    </xdr:sp>
    <xdr:clientData/>
  </xdr:twoCellAnchor>
  <xdr:twoCellAnchor>
    <xdr:from>
      <xdr:col>15</xdr:col>
      <xdr:colOff>0</xdr:colOff>
      <xdr:row>16</xdr:row>
      <xdr:rowOff>123825</xdr:rowOff>
    </xdr:from>
    <xdr:to>
      <xdr:col>26</xdr:col>
      <xdr:colOff>0</xdr:colOff>
      <xdr:row>21</xdr:row>
      <xdr:rowOff>9524</xdr:rowOff>
    </xdr:to>
    <xdr:sp macro="" textlink="">
      <xdr:nvSpPr>
        <xdr:cNvPr id="4" name="TextBox 3">
          <a:extLst>
            <a:ext uri="{FF2B5EF4-FFF2-40B4-BE49-F238E27FC236}">
              <a16:creationId xmlns:a16="http://schemas.microsoft.com/office/drawing/2014/main" id="{C8B5B0D8-2FF8-4A8C-B674-EB55CC05A48F}"/>
            </a:ext>
          </a:extLst>
        </xdr:cNvPr>
        <xdr:cNvSpPr txBox="1"/>
      </xdr:nvSpPr>
      <xdr:spPr>
        <a:xfrm>
          <a:off x="10086975" y="3048000"/>
          <a:ext cx="6705600" cy="80962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 utility chooses to report diverse supplier procurement beyond the initial subcontracting level (Tier 3 and below), it must ensure it will be able to verify such expenditures upon the Commission’s request.</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All subcontracting spend, at any level, must be well documented and specifically related to the project for which the prime contractor was hired.  </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15</xdr:col>
      <xdr:colOff>5714</xdr:colOff>
      <xdr:row>35</xdr:row>
      <xdr:rowOff>167641</xdr:rowOff>
    </xdr:from>
    <xdr:to>
      <xdr:col>25</xdr:col>
      <xdr:colOff>586739</xdr:colOff>
      <xdr:row>40</xdr:row>
      <xdr:rowOff>15241</xdr:rowOff>
    </xdr:to>
    <xdr:sp macro="" textlink="">
      <xdr:nvSpPr>
        <xdr:cNvPr id="5" name="TextBox 4">
          <a:extLst>
            <a:ext uri="{FF2B5EF4-FFF2-40B4-BE49-F238E27FC236}">
              <a16:creationId xmlns:a16="http://schemas.microsoft.com/office/drawing/2014/main" id="{F9D296B5-6F43-4D12-B6F8-5CE6D017EE09}"/>
            </a:ext>
          </a:extLst>
        </xdr:cNvPr>
        <xdr:cNvSpPr txBox="1"/>
      </xdr:nvSpPr>
      <xdr:spPr>
        <a:xfrm>
          <a:off x="10239374" y="7139941"/>
          <a:ext cx="6829425" cy="83820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sng" strike="noStrike" baseline="0">
              <a:solidFill>
                <a:schemeClr val="bg1"/>
              </a:solidFill>
              <a:latin typeface="Arial" panose="020B0604020202020204" pitchFamily="34" charset="0"/>
              <a:ea typeface="+mn-ea"/>
              <a:cs typeface="Arial" panose="020B0604020202020204" pitchFamily="34" charset="0"/>
            </a:rPr>
            <a:t>Direct</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refers to </a:t>
          </a:r>
          <a:r>
            <a:rPr lang="en-US" sz="1100" b="1" i="0" u="sng" strike="noStrike" baseline="0">
              <a:solidFill>
                <a:schemeClr val="bg1"/>
              </a:solidFill>
              <a:latin typeface="Arial" panose="020B0604020202020204" pitchFamily="34" charset="0"/>
              <a:ea typeface="+mn-ea"/>
              <a:cs typeface="Arial" panose="020B0604020202020204" pitchFamily="34" charset="0"/>
            </a:rPr>
            <a:t>Direct Spend</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to capture the expenditure a utility spent procuring </a:t>
          </a:r>
          <a:r>
            <a:rPr lang="en-US" sz="1100" b="0" i="0" u="none" strike="noStrike" baseline="0">
              <a:solidFill>
                <a:srgbClr val="FF0000"/>
              </a:solidFill>
              <a:latin typeface="Arial" panose="020B0604020202020204" pitchFamily="34" charset="0"/>
              <a:ea typeface="+mn-ea"/>
              <a:cs typeface="Arial" panose="020B0604020202020204" pitchFamily="34" charset="0"/>
            </a:rPr>
            <a:t>products</a:t>
          </a:r>
          <a:r>
            <a:rPr lang="en-US" sz="1100" b="0" i="0" u="none" strike="noStrike" baseline="0">
              <a:solidFill>
                <a:schemeClr val="bg1"/>
              </a:solidFill>
              <a:latin typeface="Arial" panose="020B0604020202020204" pitchFamily="34" charset="0"/>
              <a:ea typeface="+mn-ea"/>
              <a:cs typeface="Arial" panose="020B0604020202020204" pitchFamily="34" charset="0"/>
            </a:rPr>
            <a:t> and services directly from diverse suppliers in the previous calendar year.</a:t>
          </a:r>
          <a:endParaRPr lang="en-US" sz="1100" b="0"/>
        </a:p>
      </xdr:txBody>
    </xdr:sp>
    <xdr:clientData/>
  </xdr:twoCellAnchor>
  <xdr:twoCellAnchor>
    <xdr:from>
      <xdr:col>15</xdr:col>
      <xdr:colOff>0</xdr:colOff>
      <xdr:row>40</xdr:row>
      <xdr:rowOff>114300</xdr:rowOff>
    </xdr:from>
    <xdr:to>
      <xdr:col>25</xdr:col>
      <xdr:colOff>600075</xdr:colOff>
      <xdr:row>45</xdr:row>
      <xdr:rowOff>47625</xdr:rowOff>
    </xdr:to>
    <xdr:sp macro="" textlink="">
      <xdr:nvSpPr>
        <xdr:cNvPr id="6" name="TextBox 5">
          <a:extLst>
            <a:ext uri="{FF2B5EF4-FFF2-40B4-BE49-F238E27FC236}">
              <a16:creationId xmlns:a16="http://schemas.microsoft.com/office/drawing/2014/main" id="{366B68B4-960E-4148-AD80-110301855462}"/>
            </a:ext>
          </a:extLst>
        </xdr:cNvPr>
        <xdr:cNvSpPr txBox="1"/>
      </xdr:nvSpPr>
      <xdr:spPr>
        <a:xfrm>
          <a:off x="10086975" y="7077075"/>
          <a:ext cx="6696075" cy="619125"/>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sng" strike="noStrike" baseline="0">
              <a:solidFill>
                <a:schemeClr val="bg1"/>
              </a:solidFill>
              <a:latin typeface="Arial" panose="020B0604020202020204" pitchFamily="34" charset="0"/>
              <a:ea typeface="+mn-ea"/>
              <a:cs typeface="Arial" panose="020B0604020202020204" pitchFamily="34" charset="0"/>
            </a:rPr>
            <a:t>Sub</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refers to </a:t>
          </a:r>
          <a:r>
            <a:rPr lang="en-US" sz="1100" b="1" i="0" u="sng" strike="noStrike" baseline="0">
              <a:solidFill>
                <a:schemeClr val="bg1"/>
              </a:solidFill>
              <a:latin typeface="Arial" panose="020B0604020202020204" pitchFamily="34" charset="0"/>
              <a:ea typeface="+mn-ea"/>
              <a:cs typeface="Arial" panose="020B0604020202020204" pitchFamily="34" charset="0"/>
            </a:rPr>
            <a:t>Subcontracting Spend</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to capture the expenditure a utility prime contractor spent procuring </a:t>
          </a:r>
          <a:r>
            <a:rPr lang="en-US" sz="1100" b="0" i="0" u="none" strike="noStrike" baseline="0">
              <a:solidFill>
                <a:srgbClr val="FF0000"/>
              </a:solidFill>
              <a:latin typeface="Arial" panose="020B0604020202020204" pitchFamily="34" charset="0"/>
              <a:ea typeface="+mn-ea"/>
              <a:cs typeface="Arial" panose="020B0604020202020204" pitchFamily="34" charset="0"/>
            </a:rPr>
            <a:t>products</a:t>
          </a:r>
          <a:r>
            <a:rPr lang="en-US" sz="1100" b="0" i="0" u="none" strike="noStrike" baseline="0">
              <a:solidFill>
                <a:schemeClr val="bg1"/>
              </a:solidFill>
              <a:latin typeface="Arial" panose="020B0604020202020204" pitchFamily="34" charset="0"/>
              <a:ea typeface="+mn-ea"/>
              <a:cs typeface="Arial" panose="020B0604020202020204" pitchFamily="34" charset="0"/>
            </a:rPr>
            <a:t> and services from diverse subcontractors in the previous calendar year. The subcontracting spend must be part of the contract a prime contractor has with the utility.</a:t>
          </a:r>
          <a:endParaRPr lang="en-US" sz="1100" b="0"/>
        </a:p>
      </xdr:txBody>
    </xdr:sp>
    <xdr:clientData/>
  </xdr:twoCellAnchor>
  <xdr:twoCellAnchor>
    <xdr:from>
      <xdr:col>15</xdr:col>
      <xdr:colOff>9525</xdr:colOff>
      <xdr:row>45</xdr:row>
      <xdr:rowOff>180976</xdr:rowOff>
    </xdr:from>
    <xdr:to>
      <xdr:col>26</xdr:col>
      <xdr:colOff>0</xdr:colOff>
      <xdr:row>48</xdr:row>
      <xdr:rowOff>152401</xdr:rowOff>
    </xdr:to>
    <xdr:sp macro="" textlink="">
      <xdr:nvSpPr>
        <xdr:cNvPr id="7" name="TextBox 6">
          <a:extLst>
            <a:ext uri="{FF2B5EF4-FFF2-40B4-BE49-F238E27FC236}">
              <a16:creationId xmlns:a16="http://schemas.microsoft.com/office/drawing/2014/main" id="{D2C2A388-3D71-4C10-B31E-C0883B3B1509}"/>
            </a:ext>
          </a:extLst>
        </xdr:cNvPr>
        <xdr:cNvSpPr txBox="1"/>
      </xdr:nvSpPr>
      <xdr:spPr>
        <a:xfrm>
          <a:off x="10096500" y="7829551"/>
          <a:ext cx="6696075" cy="49530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Net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a:t>
          </a:r>
          <a:r>
            <a:rPr lang="en-US" sz="1100" baseline="0">
              <a:solidFill>
                <a:srgbClr val="FF0000"/>
              </a:solidFill>
              <a:latin typeface="Arial" panose="020B0604020202020204" pitchFamily="34" charset="0"/>
              <a:cs typeface="Arial" panose="020B0604020202020204" pitchFamily="34" charset="0"/>
            </a:rPr>
            <a:t>products</a:t>
          </a:r>
          <a:r>
            <a:rPr lang="en-US" sz="1100" baseline="0">
              <a:solidFill>
                <a:schemeClr val="bg1"/>
              </a:solidFill>
              <a:latin typeface="Arial" panose="020B0604020202020204" pitchFamily="34" charset="0"/>
              <a:cs typeface="Arial" panose="020B0604020202020204" pitchFamily="34" charset="0"/>
            </a:rPr>
            <a:t> and services procurement spend from all suppliers (both non-diverse and diverse suppliers) for the previous calendar year. It does not include Fuel and Power procurements.</a:t>
          </a:r>
        </a:p>
      </xdr:txBody>
    </xdr:sp>
    <xdr:clientData/>
  </xdr:twoCellAnchor>
  <xdr:oneCellAnchor>
    <xdr:from>
      <xdr:col>15</xdr:col>
      <xdr:colOff>0</xdr:colOff>
      <xdr:row>21</xdr:row>
      <xdr:rowOff>114300</xdr:rowOff>
    </xdr:from>
    <xdr:ext cx="6724650" cy="609600"/>
    <xdr:sp macro="" textlink="">
      <xdr:nvSpPr>
        <xdr:cNvPr id="8" name="TextBox 7">
          <a:extLst>
            <a:ext uri="{FF2B5EF4-FFF2-40B4-BE49-F238E27FC236}">
              <a16:creationId xmlns:a16="http://schemas.microsoft.com/office/drawing/2014/main" id="{8D8D7B49-FD38-4ACE-8756-3A234196D5AE}"/>
            </a:ext>
          </a:extLst>
        </xdr:cNvPr>
        <xdr:cNvSpPr txBox="1"/>
      </xdr:nvSpPr>
      <xdr:spPr>
        <a:xfrm>
          <a:off x="10086975" y="3962400"/>
          <a:ext cx="6724650" cy="60960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effectLst/>
              <a:latin typeface="Arial" panose="020B0604020202020204" pitchFamily="34" charset="0"/>
              <a:ea typeface="+mn-ea"/>
              <a:cs typeface="Arial" panose="020B0604020202020204" pitchFamily="34" charset="0"/>
            </a:rPr>
            <a:t>Report the value of early payment discounts utilized. For example, if $100,000 contract has a 2% early payment discount and the utility pays only $98,000, they should report the paid amount ($98K), and not the full contract amount</a:t>
          </a:r>
          <a:r>
            <a:rPr lang="en-US" sz="1100" baseline="0">
              <a:solidFill>
                <a:schemeClr val="bg1"/>
              </a:solidFill>
              <a:effectLst/>
              <a:latin typeface="Arial" panose="020B0604020202020204" pitchFamily="34" charset="0"/>
              <a:ea typeface="+mn-ea"/>
              <a:cs typeface="Arial" panose="020B0604020202020204" pitchFamily="34" charset="0"/>
            </a:rPr>
            <a:t> ($100K).</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15</xdr:col>
      <xdr:colOff>9525</xdr:colOff>
      <xdr:row>25</xdr:row>
      <xdr:rowOff>104775</xdr:rowOff>
    </xdr:from>
    <xdr:to>
      <xdr:col>26</xdr:col>
      <xdr:colOff>28575</xdr:colOff>
      <xdr:row>31</xdr:row>
      <xdr:rowOff>0</xdr:rowOff>
    </xdr:to>
    <xdr:sp macro="" textlink="">
      <xdr:nvSpPr>
        <xdr:cNvPr id="9" name="TextBox 8">
          <a:extLst>
            <a:ext uri="{FF2B5EF4-FFF2-40B4-BE49-F238E27FC236}">
              <a16:creationId xmlns:a16="http://schemas.microsoft.com/office/drawing/2014/main" id="{A4238B36-A960-40F4-98CB-1832ACEF26CD}"/>
            </a:ext>
          </a:extLst>
        </xdr:cNvPr>
        <xdr:cNvSpPr txBox="1"/>
      </xdr:nvSpPr>
      <xdr:spPr>
        <a:xfrm>
          <a:off x="10810875" y="4657725"/>
          <a:ext cx="6724650" cy="9525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 utility has spend with a supplier before the supplier</a:t>
          </a:r>
          <a:r>
            <a:rPr lang="en-US" sz="1100" baseline="0">
              <a:solidFill>
                <a:schemeClr val="bg1"/>
              </a:solidFill>
              <a:effectLst/>
              <a:latin typeface="Arial" panose="020B0604020202020204" pitchFamily="34" charset="0"/>
              <a:ea typeface="+mn-ea"/>
              <a:cs typeface="Arial" panose="020B0604020202020204" pitchFamily="34" charset="0"/>
            </a:rPr>
            <a:t> i</a:t>
          </a:r>
          <a:r>
            <a:rPr lang="en-US" sz="1100">
              <a:solidFill>
                <a:schemeClr val="bg1"/>
              </a:solidFill>
              <a:effectLst/>
              <a:latin typeface="Arial" panose="020B0604020202020204" pitchFamily="34" charset="0"/>
              <a:ea typeface="+mn-ea"/>
              <a:cs typeface="Arial" panose="020B0604020202020204" pitchFamily="34" charset="0"/>
            </a:rPr>
            <a:t>s certified, the</a:t>
          </a:r>
          <a:r>
            <a:rPr lang="en-US" sz="1100" baseline="0">
              <a:solidFill>
                <a:schemeClr val="bg1"/>
              </a:solidFill>
              <a:effectLst/>
              <a:latin typeface="Arial" panose="020B0604020202020204" pitchFamily="34" charset="0"/>
              <a:ea typeface="+mn-ea"/>
              <a:cs typeface="Arial" panose="020B0604020202020204" pitchFamily="34" charset="0"/>
            </a:rPr>
            <a:t> utility</a:t>
          </a:r>
          <a:r>
            <a:rPr lang="en-US" sz="1100">
              <a:solidFill>
                <a:schemeClr val="bg1"/>
              </a:solidFill>
              <a:effectLst/>
              <a:latin typeface="Arial" panose="020B0604020202020204" pitchFamily="34" charset="0"/>
              <a:ea typeface="+mn-ea"/>
              <a:cs typeface="Arial" panose="020B0604020202020204" pitchFamily="34" charset="0"/>
            </a:rPr>
            <a:t> may count the spend for the entire calendar year in which the supplier becomes certified.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If a utility has spend with a supplier whose certification has expired and is later renewed, the utility may count spend for the expired period if the supplier renews their certification within the same calendar year.</a:t>
          </a:r>
          <a:endParaRPr lang="en-US" sz="1100">
            <a:solidFill>
              <a:schemeClr val="bg1"/>
            </a:solidFill>
            <a:latin typeface="Arial" panose="020B0604020202020204" pitchFamily="34" charset="0"/>
            <a:cs typeface="Arial" panose="020B0604020202020204" pitchFamily="34" charset="0"/>
          </a:endParaRPr>
        </a:p>
      </xdr:txBody>
    </xdr:sp>
    <xdr:clientData/>
  </xdr:twoCellAnchor>
  <xdr:oneCellAnchor>
    <xdr:from>
      <xdr:col>15</xdr:col>
      <xdr:colOff>19050</xdr:colOff>
      <xdr:row>49</xdr:row>
      <xdr:rowOff>76200</xdr:rowOff>
    </xdr:from>
    <xdr:ext cx="6705600" cy="254557"/>
    <xdr:sp macro="" textlink="">
      <xdr:nvSpPr>
        <xdr:cNvPr id="10" name="TextBox 9">
          <a:extLst>
            <a:ext uri="{FF2B5EF4-FFF2-40B4-BE49-F238E27FC236}">
              <a16:creationId xmlns:a16="http://schemas.microsoft.com/office/drawing/2014/main" id="{69027784-C04E-444B-B7D8-331562E64E1D}"/>
            </a:ext>
          </a:extLst>
        </xdr:cNvPr>
        <xdr:cNvSpPr txBox="1"/>
      </xdr:nvSpPr>
      <xdr:spPr>
        <a:xfrm>
          <a:off x="10106025" y="8410575"/>
          <a:ext cx="6705600" cy="254557"/>
        </a:xfrm>
        <a:prstGeom prst="rect">
          <a:avLst/>
        </a:prstGeom>
        <a:solidFill>
          <a:schemeClr val="bg2">
            <a:lumMod val="5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chemeClr val="bg1"/>
              </a:solidFill>
              <a:latin typeface="Arial" panose="020B0604020202020204" pitchFamily="34" charset="0"/>
              <a:cs typeface="Arial" panose="020B0604020202020204" pitchFamily="34" charset="0"/>
            </a:rPr>
            <a:t>%</a:t>
          </a:r>
          <a:r>
            <a:rPr lang="en-US" sz="1100" baseline="0">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Spend Percentage of </a:t>
          </a:r>
          <a:r>
            <a:rPr lang="en-US" sz="1100">
              <a:solidFill>
                <a:schemeClr val="bg1"/>
              </a:solidFill>
              <a:latin typeface="Arial" panose="020B0604020202020204" pitchFamily="34" charset="0"/>
              <a:cs typeface="Arial" panose="020B0604020202020204" pitchFamily="34" charset="0"/>
            </a:rPr>
            <a:t>Net Procurement for the row</a:t>
          </a:r>
          <a:r>
            <a:rPr lang="en-US" sz="1100" baseline="0">
              <a:solidFill>
                <a:schemeClr val="bg1"/>
              </a:solidFill>
              <a:latin typeface="Arial" panose="020B0604020202020204" pitchFamily="34" charset="0"/>
              <a:cs typeface="Arial" panose="020B0604020202020204" pitchFamily="34" charset="0"/>
            </a:rPr>
            <a:t> category.</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15</xdr:col>
      <xdr:colOff>0</xdr:colOff>
      <xdr:row>31</xdr:row>
      <xdr:rowOff>85724</xdr:rowOff>
    </xdr:from>
    <xdr:to>
      <xdr:col>26</xdr:col>
      <xdr:colOff>19050</xdr:colOff>
      <xdr:row>35</xdr:row>
      <xdr:rowOff>19049</xdr:rowOff>
    </xdr:to>
    <xdr:sp macro="" textlink="">
      <xdr:nvSpPr>
        <xdr:cNvPr id="11" name="TextBox 10">
          <a:extLst>
            <a:ext uri="{FF2B5EF4-FFF2-40B4-BE49-F238E27FC236}">
              <a16:creationId xmlns:a16="http://schemas.microsoft.com/office/drawing/2014/main" id="{B5AA3C37-C384-4988-858D-7D2CF3D7A824}"/>
            </a:ext>
          </a:extLst>
        </xdr:cNvPr>
        <xdr:cNvSpPr txBox="1"/>
      </xdr:nvSpPr>
      <xdr:spPr>
        <a:xfrm>
          <a:off x="10086975" y="5695949"/>
          <a:ext cx="6724650" cy="6381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Percentage amounts should be carried out to two decimal places (for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25.43%).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Dollar amounts should be shown as whole dollars only.</a:t>
          </a:r>
          <a:endParaRPr lang="en-US" sz="110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9525</xdr:colOff>
      <xdr:row>19</xdr:row>
      <xdr:rowOff>152400</xdr:rowOff>
    </xdr:from>
    <xdr:to>
      <xdr:col>26</xdr:col>
      <xdr:colOff>9525</xdr:colOff>
      <xdr:row>23</xdr:row>
      <xdr:rowOff>57150</xdr:rowOff>
    </xdr:to>
    <xdr:sp macro="" textlink="">
      <xdr:nvSpPr>
        <xdr:cNvPr id="3" name="TextBox 2">
          <a:extLst>
            <a:ext uri="{FF2B5EF4-FFF2-40B4-BE49-F238E27FC236}">
              <a16:creationId xmlns:a16="http://schemas.microsoft.com/office/drawing/2014/main" id="{830E4011-C69E-4C7C-9E22-DBDBBF9C519D}"/>
            </a:ext>
          </a:extLst>
        </xdr:cNvPr>
        <xdr:cNvSpPr txBox="1"/>
      </xdr:nvSpPr>
      <xdr:spPr>
        <a:xfrm>
          <a:off x="10772775" y="3667125"/>
          <a:ext cx="4876800" cy="60960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Net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a:t>
          </a:r>
          <a:r>
            <a:rPr lang="en-US" sz="1100" baseline="0">
              <a:solidFill>
                <a:srgbClr val="FF0000"/>
              </a:solidFill>
              <a:latin typeface="Arial" panose="020B0604020202020204" pitchFamily="34" charset="0"/>
              <a:cs typeface="Arial" panose="020B0604020202020204" pitchFamily="34" charset="0"/>
            </a:rPr>
            <a:t>product </a:t>
          </a:r>
          <a:r>
            <a:rPr lang="en-US" sz="1100" baseline="0">
              <a:solidFill>
                <a:schemeClr val="bg1"/>
              </a:solidFill>
              <a:latin typeface="Arial" panose="020B0604020202020204" pitchFamily="34" charset="0"/>
              <a:cs typeface="Arial" panose="020B0604020202020204" pitchFamily="34" charset="0"/>
            </a:rPr>
            <a:t>and services procurement spend from all suppliers (both non-diverse and diverse suppliers) for the previous calendar year. It </a:t>
          </a:r>
          <a:r>
            <a:rPr lang="en-US" sz="1100" u="sng" baseline="0">
              <a:solidFill>
                <a:schemeClr val="bg1"/>
              </a:solidFill>
              <a:latin typeface="Arial" panose="020B0604020202020204" pitchFamily="34" charset="0"/>
              <a:cs typeface="Arial" panose="020B0604020202020204" pitchFamily="34" charset="0"/>
            </a:rPr>
            <a:t>does not </a:t>
          </a:r>
          <a:r>
            <a:rPr lang="en-US" sz="1100" baseline="0">
              <a:solidFill>
                <a:schemeClr val="bg1"/>
              </a:solidFill>
              <a:latin typeface="Arial" panose="020B0604020202020204" pitchFamily="34" charset="0"/>
              <a:cs typeface="Arial" panose="020B0604020202020204" pitchFamily="34" charset="0"/>
            </a:rPr>
            <a:t>include Fuel and Power procurements.</a:t>
          </a:r>
        </a:p>
      </xdr:txBody>
    </xdr:sp>
    <xdr:clientData/>
  </xdr:twoCellAnchor>
  <xdr:twoCellAnchor>
    <xdr:from>
      <xdr:col>18</xdr:col>
      <xdr:colOff>0</xdr:colOff>
      <xdr:row>23</xdr:row>
      <xdr:rowOff>161925</xdr:rowOff>
    </xdr:from>
    <xdr:to>
      <xdr:col>26</xdr:col>
      <xdr:colOff>19050</xdr:colOff>
      <xdr:row>26</xdr:row>
      <xdr:rowOff>116417</xdr:rowOff>
    </xdr:to>
    <xdr:sp macro="" textlink="">
      <xdr:nvSpPr>
        <xdr:cNvPr id="4" name="TextBox 3">
          <a:extLst>
            <a:ext uri="{FF2B5EF4-FFF2-40B4-BE49-F238E27FC236}">
              <a16:creationId xmlns:a16="http://schemas.microsoft.com/office/drawing/2014/main" id="{39973430-3243-4913-B0DB-456C37FE971C}"/>
            </a:ext>
          </a:extLst>
        </xdr:cNvPr>
        <xdr:cNvSpPr txBox="1"/>
      </xdr:nvSpPr>
      <xdr:spPr>
        <a:xfrm>
          <a:off x="10763250" y="4381500"/>
          <a:ext cx="4895850" cy="497417"/>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none">
              <a:solidFill>
                <a:schemeClr val="bg1"/>
              </a:solidFill>
              <a:latin typeface="Arial" panose="020B0604020202020204" pitchFamily="34" charset="0"/>
              <a:cs typeface="Arial" panose="020B0604020202020204" pitchFamily="34" charset="0"/>
            </a:rPr>
            <a:t>Net Procurement = </a:t>
          </a:r>
          <a:r>
            <a:rPr lang="en-US" sz="1100" b="1" u="none">
              <a:solidFill>
                <a:srgbClr val="FF0000"/>
              </a:solidFill>
              <a:latin typeface="Arial" panose="020B0604020202020204" pitchFamily="34" charset="0"/>
              <a:cs typeface="Arial" panose="020B0604020202020204" pitchFamily="34" charset="0"/>
            </a:rPr>
            <a:t>Net </a:t>
          </a:r>
          <a:r>
            <a:rPr lang="en-US" sz="1100" b="1" u="none">
              <a:solidFill>
                <a:schemeClr val="bg1"/>
              </a:solidFill>
              <a:latin typeface="Arial" panose="020B0604020202020204" pitchFamily="34" charset="0"/>
              <a:cs typeface="Arial" panose="020B0604020202020204" pitchFamily="34" charset="0"/>
            </a:rPr>
            <a:t>Product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1" u="none" baseline="0">
              <a:solidFill>
                <a:srgbClr val="FF0000"/>
              </a:solidFill>
              <a:latin typeface="Arial" panose="020B0604020202020204" pitchFamily="34" charset="0"/>
              <a:cs typeface="Arial" panose="020B0604020202020204" pitchFamily="34" charset="0"/>
            </a:rPr>
            <a:t> Net </a:t>
          </a:r>
          <a:r>
            <a:rPr lang="en-US" sz="1100" b="1" u="none" baseline="0">
              <a:solidFill>
                <a:schemeClr val="bg1"/>
              </a:solidFill>
              <a:latin typeface="Arial" panose="020B0604020202020204" pitchFamily="34" charset="0"/>
              <a:cs typeface="Arial" panose="020B0604020202020204" pitchFamily="34" charset="0"/>
            </a:rPr>
            <a:t>Service Procurement </a:t>
          </a:r>
          <a:endParaRPr lang="en-US" sz="1100" u="none"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18</xdr:col>
      <xdr:colOff>0</xdr:colOff>
      <xdr:row>27</xdr:row>
      <xdr:rowOff>76200</xdr:rowOff>
    </xdr:from>
    <xdr:to>
      <xdr:col>25</xdr:col>
      <xdr:colOff>606426</xdr:colOff>
      <xdr:row>30</xdr:row>
      <xdr:rowOff>147109</xdr:rowOff>
    </xdr:to>
    <xdr:sp macro="" textlink="">
      <xdr:nvSpPr>
        <xdr:cNvPr id="5" name="TextBox 4">
          <a:extLst>
            <a:ext uri="{FF2B5EF4-FFF2-40B4-BE49-F238E27FC236}">
              <a16:creationId xmlns:a16="http://schemas.microsoft.com/office/drawing/2014/main" id="{9B352E29-A49E-46DA-898F-82F1A7075E47}"/>
            </a:ext>
          </a:extLst>
        </xdr:cNvPr>
        <xdr:cNvSpPr txBox="1"/>
      </xdr:nvSpPr>
      <xdr:spPr>
        <a:xfrm>
          <a:off x="10763250" y="5000625"/>
          <a:ext cx="4873626" cy="613834"/>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FF0000"/>
              </a:solidFill>
              <a:latin typeface="Arial" panose="020B0604020202020204" pitchFamily="34" charset="0"/>
              <a:cs typeface="Arial" panose="020B0604020202020204" pitchFamily="34" charset="0"/>
            </a:rPr>
            <a:t>Net</a:t>
          </a:r>
          <a:r>
            <a:rPr lang="en-US" sz="1100" b="1" u="sng">
              <a:solidFill>
                <a:schemeClr val="bg1"/>
              </a:solidFill>
              <a:latin typeface="Arial" panose="020B0604020202020204" pitchFamily="34" charset="0"/>
              <a:cs typeface="Arial" panose="020B0604020202020204" pitchFamily="34" charset="0"/>
            </a:rPr>
            <a:t> Product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products procurement spend from all suppliers (both non-diverse and diverse suppliers) for the previous calendar year. </a:t>
          </a:r>
        </a:p>
      </xdr:txBody>
    </xdr:sp>
    <xdr:clientData/>
  </xdr:twoCellAnchor>
  <xdr:twoCellAnchor>
    <xdr:from>
      <xdr:col>18</xdr:col>
      <xdr:colOff>0</xdr:colOff>
      <xdr:row>31</xdr:row>
      <xdr:rowOff>76200</xdr:rowOff>
    </xdr:from>
    <xdr:to>
      <xdr:col>25</xdr:col>
      <xdr:colOff>596901</xdr:colOff>
      <xdr:row>35</xdr:row>
      <xdr:rowOff>9525</xdr:rowOff>
    </xdr:to>
    <xdr:sp macro="" textlink="">
      <xdr:nvSpPr>
        <xdr:cNvPr id="6" name="TextBox 5">
          <a:extLst>
            <a:ext uri="{FF2B5EF4-FFF2-40B4-BE49-F238E27FC236}">
              <a16:creationId xmlns:a16="http://schemas.microsoft.com/office/drawing/2014/main" id="{4717D090-6646-413E-ABFE-1CF7EF5CBC05}"/>
            </a:ext>
          </a:extLst>
        </xdr:cNvPr>
        <xdr:cNvSpPr txBox="1"/>
      </xdr:nvSpPr>
      <xdr:spPr>
        <a:xfrm>
          <a:off x="10763250" y="5705475"/>
          <a:ext cx="4864101" cy="638175"/>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FF0000"/>
              </a:solidFill>
              <a:latin typeface="Arial" panose="020B0604020202020204" pitchFamily="34" charset="0"/>
              <a:cs typeface="Arial" panose="020B0604020202020204" pitchFamily="34" charset="0"/>
            </a:rPr>
            <a:t>Net</a:t>
          </a:r>
          <a:r>
            <a:rPr lang="en-US" sz="1100" b="1" u="sng">
              <a:solidFill>
                <a:schemeClr val="bg1"/>
              </a:solidFill>
              <a:latin typeface="Arial" panose="020B0604020202020204" pitchFamily="34" charset="0"/>
              <a:cs typeface="Arial" panose="020B0604020202020204" pitchFamily="34" charset="0"/>
            </a:rPr>
            <a:t> Service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services procurement spend from all suppliers (both non-diverse and diverse suppliers) for the previous calendar year. </a:t>
          </a:r>
        </a:p>
      </xdr:txBody>
    </xdr:sp>
    <xdr:clientData/>
  </xdr:twoCellAnchor>
  <xdr:twoCellAnchor>
    <xdr:from>
      <xdr:col>17</xdr:col>
      <xdr:colOff>600075</xdr:colOff>
      <xdr:row>7</xdr:row>
      <xdr:rowOff>0</xdr:rowOff>
    </xdr:from>
    <xdr:to>
      <xdr:col>26</xdr:col>
      <xdr:colOff>28575</xdr:colOff>
      <xdr:row>9</xdr:row>
      <xdr:rowOff>95251</xdr:rowOff>
    </xdr:to>
    <xdr:sp macro="" textlink="">
      <xdr:nvSpPr>
        <xdr:cNvPr id="7" name="TextBox 6">
          <a:extLst>
            <a:ext uri="{FF2B5EF4-FFF2-40B4-BE49-F238E27FC236}">
              <a16:creationId xmlns:a16="http://schemas.microsoft.com/office/drawing/2014/main" id="{D52A4665-BDB1-4BAD-AF06-113D2E12C576}"/>
            </a:ext>
          </a:extLst>
        </xdr:cNvPr>
        <xdr:cNvSpPr txBox="1"/>
      </xdr:nvSpPr>
      <xdr:spPr>
        <a:xfrm>
          <a:off x="10753725" y="1228725"/>
          <a:ext cx="4914900" cy="47625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sng" cap="all" baseline="0">
              <a:solidFill>
                <a:schemeClr val="bg1"/>
              </a:solidFill>
              <a:effectLst/>
              <a:latin typeface="Arial" panose="020B0604020202020204" pitchFamily="34" charset="0"/>
              <a:ea typeface="+mn-ea"/>
              <a:cs typeface="Arial" panose="020B0604020202020204" pitchFamily="34" charset="0"/>
            </a:rPr>
            <a:t>Any BUSINESS with multiple certifications can only bE couNTEd in one Diverse cATEGORY</a:t>
          </a:r>
          <a:endParaRPr lang="en-US" sz="1100" b="0" u="none" cap="all" baseline="0">
            <a:solidFill>
              <a:schemeClr val="bg1"/>
            </a:solidFill>
            <a:effectLst/>
            <a:latin typeface="Arial" panose="020B0604020202020204" pitchFamily="34" charset="0"/>
            <a:ea typeface="+mn-ea"/>
            <a:cs typeface="Arial" panose="020B0604020202020204" pitchFamily="34" charset="0"/>
          </a:endParaRPr>
        </a:p>
      </xdr:txBody>
    </xdr:sp>
    <xdr:clientData/>
  </xdr:twoCellAnchor>
  <xdr:twoCellAnchor>
    <xdr:from>
      <xdr:col>18</xdr:col>
      <xdr:colOff>9525</xdr:colOff>
      <xdr:row>10</xdr:row>
      <xdr:rowOff>0</xdr:rowOff>
    </xdr:from>
    <xdr:to>
      <xdr:col>26</xdr:col>
      <xdr:colOff>19050</xdr:colOff>
      <xdr:row>14</xdr:row>
      <xdr:rowOff>63500</xdr:rowOff>
    </xdr:to>
    <xdr:sp macro="" textlink="">
      <xdr:nvSpPr>
        <xdr:cNvPr id="9" name="TextBox 8">
          <a:extLst>
            <a:ext uri="{FF2B5EF4-FFF2-40B4-BE49-F238E27FC236}">
              <a16:creationId xmlns:a16="http://schemas.microsoft.com/office/drawing/2014/main" id="{A32194B0-43D4-4121-9A7B-D2D003BF11EB}"/>
            </a:ext>
          </a:extLst>
        </xdr:cNvPr>
        <xdr:cNvSpPr txBox="1"/>
      </xdr:nvSpPr>
      <xdr:spPr>
        <a:xfrm>
          <a:off x="10772775" y="1800225"/>
          <a:ext cx="4886325" cy="8255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Percentage amounts should be carried out to two decimal places (for</a:t>
          </a:r>
          <a:r>
            <a:rPr lang="en-US" sz="1100" baseline="0">
              <a:solidFill>
                <a:schemeClr val="bg1"/>
              </a:solidFill>
              <a:effectLst/>
              <a:latin typeface="Arial" panose="020B0604020202020204" pitchFamily="34" charset="0"/>
              <a:ea typeface="+mn-ea"/>
              <a:cs typeface="Arial" panose="020B0604020202020204" pitchFamily="34" charset="0"/>
            </a:rPr>
            <a:t> example </a:t>
          </a:r>
          <a:r>
            <a:rPr lang="en-US" sz="1100">
              <a:solidFill>
                <a:schemeClr val="bg1"/>
              </a:solidFill>
              <a:effectLst/>
              <a:latin typeface="Arial" panose="020B0604020202020204" pitchFamily="34" charset="0"/>
              <a:ea typeface="+mn-ea"/>
              <a:cs typeface="Arial" panose="020B0604020202020204" pitchFamily="34" charset="0"/>
            </a:rPr>
            <a:t>25.43%).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Dollar amounts should be shown as whole dollars only.</a:t>
          </a:r>
          <a:endParaRPr lang="en-US" sz="1100">
            <a:solidFill>
              <a:schemeClr val="bg1"/>
            </a:solidFill>
            <a:latin typeface="Arial" panose="020B0604020202020204" pitchFamily="34" charset="0"/>
            <a:cs typeface="Arial" panose="020B0604020202020204" pitchFamily="34" charset="0"/>
          </a:endParaRPr>
        </a:p>
      </xdr:txBody>
    </xdr:sp>
    <xdr:clientData/>
  </xdr:twoCellAnchor>
  <xdr:oneCellAnchor>
    <xdr:from>
      <xdr:col>18</xdr:col>
      <xdr:colOff>9525</xdr:colOff>
      <xdr:row>17</xdr:row>
      <xdr:rowOff>9525</xdr:rowOff>
    </xdr:from>
    <xdr:ext cx="4886325" cy="416781"/>
    <xdr:sp macro="" textlink="">
      <xdr:nvSpPr>
        <xdr:cNvPr id="10" name="TextBox 9">
          <a:extLst>
            <a:ext uri="{FF2B5EF4-FFF2-40B4-BE49-F238E27FC236}">
              <a16:creationId xmlns:a16="http://schemas.microsoft.com/office/drawing/2014/main" id="{53795B08-423F-4355-9E49-8BFB7EB01C4D}"/>
            </a:ext>
          </a:extLst>
        </xdr:cNvPr>
        <xdr:cNvSpPr txBox="1"/>
      </xdr:nvSpPr>
      <xdr:spPr>
        <a:xfrm>
          <a:off x="10772775" y="3143250"/>
          <a:ext cx="4886325" cy="416781"/>
        </a:xfrm>
        <a:prstGeom prst="rect">
          <a:avLst/>
        </a:prstGeom>
        <a:solidFill>
          <a:schemeClr val="bg2">
            <a:lumMod val="5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 = Direct</a:t>
          </a:r>
          <a:r>
            <a:rPr lang="en-US" sz="1100" baseline="0">
              <a:solidFill>
                <a:schemeClr val="bg1"/>
              </a:solidFill>
              <a:latin typeface="Arial" panose="020B0604020202020204" pitchFamily="34" charset="0"/>
              <a:cs typeface="Arial" panose="020B0604020202020204" pitchFamily="34" charset="0"/>
            </a:rPr>
            <a:t> Spend Percentage of </a:t>
          </a:r>
          <a:r>
            <a:rPr lang="en-US" sz="1100">
              <a:solidFill>
                <a:schemeClr val="bg1"/>
              </a:solidFill>
              <a:latin typeface="Arial" panose="020B0604020202020204" pitchFamily="34" charset="0"/>
              <a:cs typeface="Arial" panose="020B0604020202020204" pitchFamily="34" charset="0"/>
            </a:rPr>
            <a:t>Net Procurement for the row</a:t>
          </a:r>
          <a:r>
            <a:rPr lang="en-US" sz="1100" baseline="0">
              <a:solidFill>
                <a:schemeClr val="bg1"/>
              </a:solidFill>
              <a:latin typeface="Arial" panose="020B0604020202020204" pitchFamily="34" charset="0"/>
              <a:cs typeface="Arial" panose="020B0604020202020204" pitchFamily="34" charset="0"/>
            </a:rPr>
            <a:t> and column categories.</a:t>
          </a:r>
          <a:endParaRPr lang="en-US" sz="1100">
            <a:solidFill>
              <a:schemeClr val="bg1"/>
            </a:solidFill>
            <a:latin typeface="Arial" panose="020B0604020202020204" pitchFamily="34" charset="0"/>
            <a:cs typeface="Arial" panose="020B0604020202020204" pitchFamily="34" charset="0"/>
          </a:endParaRPr>
        </a:p>
      </xdr:txBody>
    </xdr:sp>
    <xdr:clientData/>
  </xdr:oneCellAnchor>
  <xdr:oneCellAnchor>
    <xdr:from>
      <xdr:col>18</xdr:col>
      <xdr:colOff>9525</xdr:colOff>
      <xdr:row>15</xdr:row>
      <xdr:rowOff>0</xdr:rowOff>
    </xdr:from>
    <xdr:ext cx="4905375" cy="264560"/>
    <xdr:sp macro="" textlink="">
      <xdr:nvSpPr>
        <xdr:cNvPr id="11" name="TextBox 10">
          <a:extLst>
            <a:ext uri="{FF2B5EF4-FFF2-40B4-BE49-F238E27FC236}">
              <a16:creationId xmlns:a16="http://schemas.microsoft.com/office/drawing/2014/main" id="{8D84F67A-4D42-4356-81DB-457C24B3B67D}"/>
            </a:ext>
          </a:extLst>
        </xdr:cNvPr>
        <xdr:cNvSpPr txBox="1"/>
      </xdr:nvSpPr>
      <xdr:spPr>
        <a:xfrm>
          <a:off x="10772775" y="2752725"/>
          <a:ext cx="4905375" cy="264560"/>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chemeClr val="bg1"/>
              </a:solidFill>
              <a:latin typeface="Arial" panose="020B0604020202020204" pitchFamily="34" charset="0"/>
              <a:cs typeface="Arial" panose="020B0604020202020204" pitchFamily="34" charset="0"/>
            </a:rPr>
            <a:t>$</a:t>
          </a:r>
          <a:r>
            <a:rPr lang="en-US" sz="1100" baseline="0">
              <a:solidFill>
                <a:schemeClr val="bg1"/>
              </a:solidFill>
              <a:latin typeface="Arial" panose="020B0604020202020204" pitchFamily="34" charset="0"/>
              <a:cs typeface="Arial" panose="020B0604020202020204" pitchFamily="34" charset="0"/>
            </a:rPr>
            <a:t> = Direct Spend for the row and column categories.</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3</xdr:col>
      <xdr:colOff>609599</xdr:colOff>
      <xdr:row>7</xdr:row>
      <xdr:rowOff>0</xdr:rowOff>
    </xdr:from>
    <xdr:to>
      <xdr:col>8</xdr:col>
      <xdr:colOff>9525</xdr:colOff>
      <xdr:row>9</xdr:row>
      <xdr:rowOff>0</xdr:rowOff>
    </xdr:to>
    <xdr:sp macro="" textlink="">
      <xdr:nvSpPr>
        <xdr:cNvPr id="12" name="TextBox 11">
          <a:extLst>
            <a:ext uri="{FF2B5EF4-FFF2-40B4-BE49-F238E27FC236}">
              <a16:creationId xmlns:a16="http://schemas.microsoft.com/office/drawing/2014/main" id="{689FCBA4-E186-412C-8BFE-3396F8B44903}"/>
            </a:ext>
          </a:extLst>
        </xdr:cNvPr>
        <xdr:cNvSpPr txBox="1"/>
      </xdr:nvSpPr>
      <xdr:spPr>
        <a:xfrm>
          <a:off x="2438399" y="1228725"/>
          <a:ext cx="2447926" cy="3810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Calibri" panose="020F0502020204030204" pitchFamily="34" charset="0"/>
              <a:cs typeface="Calibri" panose="020F0502020204030204" pitchFamily="34" charset="0"/>
            </a:rPr>
            <a:t>NO</a:t>
          </a:r>
          <a:r>
            <a:rPr lang="en-US" sz="1100" b="1">
              <a:solidFill>
                <a:schemeClr val="bg1"/>
              </a:solidFill>
              <a:latin typeface="Calibri" panose="020F0502020204030204" pitchFamily="34" charset="0"/>
              <a:cs typeface="Calibri" panose="020F0502020204030204" pitchFamily="34" charset="0"/>
            </a:rPr>
            <a:t> Subcontracting Spend</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18</xdr:col>
      <xdr:colOff>320040</xdr:colOff>
      <xdr:row>3</xdr:row>
      <xdr:rowOff>30480</xdr:rowOff>
    </xdr:from>
    <xdr:ext cx="1871666" cy="781111"/>
    <xdr:sp macro="" textlink="">
      <xdr:nvSpPr>
        <xdr:cNvPr id="3" name="TextBox 2">
          <a:extLst>
            <a:ext uri="{FF2B5EF4-FFF2-40B4-BE49-F238E27FC236}">
              <a16:creationId xmlns:a16="http://schemas.microsoft.com/office/drawing/2014/main" id="{BE6E84E9-E724-4AFF-86AF-2AB066E34C94}"/>
            </a:ext>
          </a:extLst>
        </xdr:cNvPr>
        <xdr:cNvSpPr txBox="1"/>
      </xdr:nvSpPr>
      <xdr:spPr>
        <a:xfrm>
          <a:off x="11292840" y="609600"/>
          <a:ext cx="1871666" cy="781111"/>
        </a:xfrm>
        <a:prstGeom prst="rect">
          <a:avLst/>
        </a:prstGeom>
        <a:solidFill>
          <a:srgbClr val="FFFF00"/>
        </a:solid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4400" b="0" i="0" u="none" strike="noStrike" kern="0" cap="none" spc="0" normalizeH="0" baseline="0" noProof="0">
              <a:ln>
                <a:noFill/>
              </a:ln>
              <a:solidFill>
                <a:srgbClr val="FF0000"/>
              </a:solidFill>
              <a:effectLst/>
              <a:uLnTx/>
              <a:uFillTx/>
              <a:latin typeface="Calibri" panose="020F0502020204030204"/>
              <a:ea typeface="+mn-ea"/>
              <a:cs typeface="+mn-cs"/>
            </a:rPr>
            <a:t>Sample</a:t>
          </a:r>
        </a:p>
      </xdr:txBody>
    </xdr:sp>
    <xdr:clientData/>
  </xdr:oneCellAnchor>
  <xdr:twoCellAnchor editAs="oneCell">
    <xdr:from>
      <xdr:col>1</xdr:col>
      <xdr:colOff>53340</xdr:colOff>
      <xdr:row>6</xdr:row>
      <xdr:rowOff>76200</xdr:rowOff>
    </xdr:from>
    <xdr:to>
      <xdr:col>16</xdr:col>
      <xdr:colOff>381000</xdr:colOff>
      <xdr:row>42</xdr:row>
      <xdr:rowOff>30480</xdr:rowOff>
    </xdr:to>
    <xdr:pic>
      <xdr:nvPicPr>
        <xdr:cNvPr id="19457" name="Picture 1">
          <a:extLst>
            <a:ext uri="{FF2B5EF4-FFF2-40B4-BE49-F238E27FC236}">
              <a16:creationId xmlns:a16="http://schemas.microsoft.com/office/drawing/2014/main" id="{43A83F66-1A91-CC6A-2BA8-2C0C577B6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 y="1272540"/>
          <a:ext cx="9471660" cy="6537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41</xdr:row>
      <xdr:rowOff>38100</xdr:rowOff>
    </xdr:from>
    <xdr:to>
      <xdr:col>13</xdr:col>
      <xdr:colOff>190500</xdr:colOff>
      <xdr:row>44</xdr:row>
      <xdr:rowOff>129540</xdr:rowOff>
    </xdr:to>
    <xdr:pic>
      <xdr:nvPicPr>
        <xdr:cNvPr id="19458" name="Picture 2">
          <a:extLst>
            <a:ext uri="{FF2B5EF4-FFF2-40B4-BE49-F238E27FC236}">
              <a16:creationId xmlns:a16="http://schemas.microsoft.com/office/drawing/2014/main" id="{543F2261-5214-9ABF-3EC2-6FE6012342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3900" y="7635240"/>
          <a:ext cx="7391400" cy="640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449580</xdr:colOff>
      <xdr:row>36</xdr:row>
      <xdr:rowOff>68580</xdr:rowOff>
    </xdr:from>
    <xdr:to>
      <xdr:col>17</xdr:col>
      <xdr:colOff>419100</xdr:colOff>
      <xdr:row>37</xdr:row>
      <xdr:rowOff>45720</xdr:rowOff>
    </xdr:to>
    <xdr:cxnSp macro="">
      <xdr:nvCxnSpPr>
        <xdr:cNvPr id="4" name="Straight Arrow Connector 3">
          <a:extLst>
            <a:ext uri="{FF2B5EF4-FFF2-40B4-BE49-F238E27FC236}">
              <a16:creationId xmlns:a16="http://schemas.microsoft.com/office/drawing/2014/main" id="{0D8EFC25-0D01-98C4-D379-4724DD344E78}"/>
            </a:ext>
          </a:extLst>
        </xdr:cNvPr>
        <xdr:cNvCxnSpPr/>
      </xdr:nvCxnSpPr>
      <xdr:spPr>
        <a:xfrm flipH="1" flipV="1">
          <a:off x="10203180" y="6751320"/>
          <a:ext cx="579120" cy="160020"/>
        </a:xfrm>
        <a:prstGeom prst="straightConnector1">
          <a:avLst/>
        </a:prstGeom>
        <a:ln w="7620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609599</xdr:colOff>
      <xdr:row>7</xdr:row>
      <xdr:rowOff>0</xdr:rowOff>
    </xdr:from>
    <xdr:to>
      <xdr:col>8</xdr:col>
      <xdr:colOff>66674</xdr:colOff>
      <xdr:row>8</xdr:row>
      <xdr:rowOff>86784</xdr:rowOff>
    </xdr:to>
    <xdr:sp macro="" textlink="">
      <xdr:nvSpPr>
        <xdr:cNvPr id="2" name="TextBox 1">
          <a:extLst>
            <a:ext uri="{FF2B5EF4-FFF2-40B4-BE49-F238E27FC236}">
              <a16:creationId xmlns:a16="http://schemas.microsoft.com/office/drawing/2014/main" id="{F9BB3EA3-0F0A-4324-A7AC-128C0628CBCF}"/>
            </a:ext>
          </a:extLst>
        </xdr:cNvPr>
        <xdr:cNvSpPr txBox="1"/>
      </xdr:nvSpPr>
      <xdr:spPr>
        <a:xfrm>
          <a:off x="3047999" y="1228725"/>
          <a:ext cx="1895475" cy="27728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sng">
              <a:solidFill>
                <a:schemeClr val="bg1"/>
              </a:solidFill>
              <a:effectLst/>
              <a:latin typeface="Arial" panose="020B0604020202020204" pitchFamily="34" charset="0"/>
              <a:ea typeface="+mn-ea"/>
              <a:cs typeface="Arial" panose="020B0604020202020204" pitchFamily="34" charset="0"/>
            </a:rPr>
            <a:t>NO</a:t>
          </a:r>
          <a:r>
            <a:rPr lang="en-US" sz="1100">
              <a:solidFill>
                <a:schemeClr val="bg1"/>
              </a:solidFill>
              <a:effectLst/>
              <a:latin typeface="Arial" panose="020B0604020202020204" pitchFamily="34" charset="0"/>
              <a:ea typeface="+mn-ea"/>
              <a:cs typeface="Arial" panose="020B0604020202020204" pitchFamily="34" charset="0"/>
            </a:rPr>
            <a:t> Direct Spend</a:t>
          </a:r>
          <a:endParaRPr lang="en-US">
            <a:solidFill>
              <a:schemeClr val="bg1"/>
            </a:solidFill>
            <a:effectLst/>
            <a:latin typeface="Arial" panose="020B0604020202020204" pitchFamily="34" charset="0"/>
            <a:cs typeface="Arial" panose="020B0604020202020204" pitchFamily="34" charset="0"/>
          </a:endParaRPr>
        </a:p>
        <a:p>
          <a:endParaRPr lang="en-US" sz="1100">
            <a:solidFill>
              <a:schemeClr val="bg1"/>
            </a:solidFill>
            <a:latin typeface="Calisto MT" panose="02040603050505030304" pitchFamily="18" charset="0"/>
          </a:endParaRPr>
        </a:p>
      </xdr:txBody>
    </xdr:sp>
    <xdr:clientData/>
  </xdr:twoCellAnchor>
  <xdr:oneCellAnchor>
    <xdr:from>
      <xdr:col>18</xdr:col>
      <xdr:colOff>9525</xdr:colOff>
      <xdr:row>15</xdr:row>
      <xdr:rowOff>0</xdr:rowOff>
    </xdr:from>
    <xdr:ext cx="4876800" cy="264560"/>
    <xdr:sp macro="" textlink="">
      <xdr:nvSpPr>
        <xdr:cNvPr id="4" name="TextBox 3">
          <a:extLst>
            <a:ext uri="{FF2B5EF4-FFF2-40B4-BE49-F238E27FC236}">
              <a16:creationId xmlns:a16="http://schemas.microsoft.com/office/drawing/2014/main" id="{D0F57DE6-E714-4519-9912-8DC1CC0646B8}"/>
            </a:ext>
          </a:extLst>
        </xdr:cNvPr>
        <xdr:cNvSpPr txBox="1"/>
      </xdr:nvSpPr>
      <xdr:spPr>
        <a:xfrm>
          <a:off x="10772775" y="2752725"/>
          <a:ext cx="4876800" cy="264560"/>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chemeClr val="bg1"/>
              </a:solidFill>
              <a:latin typeface="Arial" panose="020B0604020202020204" pitchFamily="34" charset="0"/>
              <a:cs typeface="Arial" panose="020B0604020202020204" pitchFamily="34" charset="0"/>
            </a:rPr>
            <a:t>$</a:t>
          </a:r>
          <a:r>
            <a:rPr lang="en-US" sz="1100" baseline="0">
              <a:solidFill>
                <a:schemeClr val="bg1"/>
              </a:solidFill>
              <a:latin typeface="Arial" panose="020B0604020202020204" pitchFamily="34" charset="0"/>
              <a:cs typeface="Arial" panose="020B0604020202020204" pitchFamily="34" charset="0"/>
            </a:rPr>
            <a:t> = Sub Spend for the row and column categories.</a:t>
          </a:r>
          <a:endParaRPr lang="en-US" sz="1100">
            <a:solidFill>
              <a:schemeClr val="bg1"/>
            </a:solidFill>
            <a:latin typeface="Arial" panose="020B0604020202020204" pitchFamily="34" charset="0"/>
            <a:cs typeface="Arial" panose="020B0604020202020204" pitchFamily="34" charset="0"/>
          </a:endParaRPr>
        </a:p>
      </xdr:txBody>
    </xdr:sp>
    <xdr:clientData/>
  </xdr:oneCellAnchor>
  <xdr:oneCellAnchor>
    <xdr:from>
      <xdr:col>18</xdr:col>
      <xdr:colOff>0</xdr:colOff>
      <xdr:row>16</xdr:row>
      <xdr:rowOff>180975</xdr:rowOff>
    </xdr:from>
    <xdr:ext cx="4876800" cy="416781"/>
    <xdr:sp macro="" textlink="">
      <xdr:nvSpPr>
        <xdr:cNvPr id="5" name="TextBox 4">
          <a:extLst>
            <a:ext uri="{FF2B5EF4-FFF2-40B4-BE49-F238E27FC236}">
              <a16:creationId xmlns:a16="http://schemas.microsoft.com/office/drawing/2014/main" id="{83F9A7E8-982C-435C-91CB-0CCB013B9DBC}"/>
            </a:ext>
          </a:extLst>
        </xdr:cNvPr>
        <xdr:cNvSpPr txBox="1"/>
      </xdr:nvSpPr>
      <xdr:spPr>
        <a:xfrm>
          <a:off x="10763250" y="3124200"/>
          <a:ext cx="4876800" cy="416781"/>
        </a:xfrm>
        <a:prstGeom prst="rect">
          <a:avLst/>
        </a:prstGeom>
        <a:solidFill>
          <a:schemeClr val="bg2">
            <a:lumMod val="5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chemeClr val="bg1"/>
              </a:solidFill>
              <a:latin typeface="Arial" panose="020B0604020202020204" pitchFamily="34" charset="0"/>
              <a:cs typeface="Arial" panose="020B0604020202020204" pitchFamily="34" charset="0"/>
            </a:rPr>
            <a:t>%</a:t>
          </a:r>
          <a:r>
            <a:rPr lang="en-US" sz="1100">
              <a:solidFill>
                <a:schemeClr val="bg1"/>
              </a:solidFill>
              <a:latin typeface="Arial" panose="020B0604020202020204" pitchFamily="34" charset="0"/>
              <a:cs typeface="Arial" panose="020B0604020202020204" pitchFamily="34" charset="0"/>
            </a:rPr>
            <a:t>  = Sub </a:t>
          </a:r>
          <a:r>
            <a:rPr lang="en-US" sz="1100" baseline="0">
              <a:solidFill>
                <a:schemeClr val="bg1"/>
              </a:solidFill>
              <a:latin typeface="Arial" panose="020B0604020202020204" pitchFamily="34" charset="0"/>
              <a:cs typeface="Arial" panose="020B0604020202020204" pitchFamily="34" charset="0"/>
            </a:rPr>
            <a:t>Spend Percentage of </a:t>
          </a:r>
          <a:r>
            <a:rPr lang="en-US" sz="1100">
              <a:solidFill>
                <a:schemeClr val="bg1"/>
              </a:solidFill>
              <a:latin typeface="Arial" panose="020B0604020202020204" pitchFamily="34" charset="0"/>
              <a:cs typeface="Arial" panose="020B0604020202020204" pitchFamily="34" charset="0"/>
            </a:rPr>
            <a:t>Net Procurement for the row</a:t>
          </a:r>
          <a:r>
            <a:rPr lang="en-US" sz="1100" baseline="0">
              <a:solidFill>
                <a:schemeClr val="bg1"/>
              </a:solidFill>
              <a:latin typeface="Arial" panose="020B0604020202020204" pitchFamily="34" charset="0"/>
              <a:cs typeface="Arial" panose="020B0604020202020204" pitchFamily="34" charset="0"/>
            </a:rPr>
            <a:t> and column categories.</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18</xdr:col>
      <xdr:colOff>0</xdr:colOff>
      <xdr:row>7</xdr:row>
      <xdr:rowOff>9525</xdr:rowOff>
    </xdr:from>
    <xdr:to>
      <xdr:col>25</xdr:col>
      <xdr:colOff>600075</xdr:colOff>
      <xdr:row>9</xdr:row>
      <xdr:rowOff>76200</xdr:rowOff>
    </xdr:to>
    <xdr:sp macro="" textlink="">
      <xdr:nvSpPr>
        <xdr:cNvPr id="6" name="TextBox 5">
          <a:extLst>
            <a:ext uri="{FF2B5EF4-FFF2-40B4-BE49-F238E27FC236}">
              <a16:creationId xmlns:a16="http://schemas.microsoft.com/office/drawing/2014/main" id="{B50997A3-E0FA-434A-A1EB-695A317A9AA2}"/>
            </a:ext>
          </a:extLst>
        </xdr:cNvPr>
        <xdr:cNvSpPr txBox="1"/>
      </xdr:nvSpPr>
      <xdr:spPr>
        <a:xfrm>
          <a:off x="10763250" y="1238250"/>
          <a:ext cx="4867275" cy="4476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sng" cap="all" baseline="0">
              <a:solidFill>
                <a:schemeClr val="bg1"/>
              </a:solidFill>
              <a:effectLst/>
              <a:latin typeface="Arial" panose="020B0604020202020204" pitchFamily="34" charset="0"/>
              <a:ea typeface="+mn-ea"/>
              <a:cs typeface="Arial" panose="020B0604020202020204" pitchFamily="34" charset="0"/>
            </a:rPr>
            <a:t>BUSINESS with multiple certifications can only be counted in one Diverse category</a:t>
          </a:r>
          <a:endParaRPr lang="en-US" sz="1100" u="sng">
            <a:solidFill>
              <a:schemeClr val="bg1"/>
            </a:solidFill>
            <a:latin typeface="Arial" panose="020B0604020202020204" pitchFamily="34" charset="0"/>
            <a:cs typeface="Arial" panose="020B0604020202020204" pitchFamily="34" charset="0"/>
          </a:endParaRPr>
        </a:p>
      </xdr:txBody>
    </xdr:sp>
    <xdr:clientData/>
  </xdr:twoCellAnchor>
  <xdr:twoCellAnchor>
    <xdr:from>
      <xdr:col>18</xdr:col>
      <xdr:colOff>0</xdr:colOff>
      <xdr:row>10</xdr:row>
      <xdr:rowOff>0</xdr:rowOff>
    </xdr:from>
    <xdr:to>
      <xdr:col>26</xdr:col>
      <xdr:colOff>9525</xdr:colOff>
      <xdr:row>14</xdr:row>
      <xdr:rowOff>63500</xdr:rowOff>
    </xdr:to>
    <xdr:sp macro="" textlink="">
      <xdr:nvSpPr>
        <xdr:cNvPr id="10" name="TextBox 9">
          <a:extLst>
            <a:ext uri="{FF2B5EF4-FFF2-40B4-BE49-F238E27FC236}">
              <a16:creationId xmlns:a16="http://schemas.microsoft.com/office/drawing/2014/main" id="{2B58486E-0002-4BA3-B8A6-B24D35C80C96}"/>
            </a:ext>
          </a:extLst>
        </xdr:cNvPr>
        <xdr:cNvSpPr txBox="1"/>
      </xdr:nvSpPr>
      <xdr:spPr>
        <a:xfrm>
          <a:off x="10763250" y="1800225"/>
          <a:ext cx="4886325" cy="8255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Percentage amounts should be carried out to two decimal places (for</a:t>
          </a:r>
          <a:r>
            <a:rPr lang="en-US" sz="1100" baseline="0">
              <a:solidFill>
                <a:schemeClr val="bg1"/>
              </a:solidFill>
              <a:effectLst/>
              <a:latin typeface="Arial" panose="020B0604020202020204" pitchFamily="34" charset="0"/>
              <a:ea typeface="+mn-ea"/>
              <a:cs typeface="Arial" panose="020B0604020202020204" pitchFamily="34" charset="0"/>
            </a:rPr>
            <a:t> example </a:t>
          </a:r>
          <a:r>
            <a:rPr lang="en-US" sz="1100">
              <a:solidFill>
                <a:schemeClr val="bg1"/>
              </a:solidFill>
              <a:effectLst/>
              <a:latin typeface="Arial" panose="020B0604020202020204" pitchFamily="34" charset="0"/>
              <a:ea typeface="+mn-ea"/>
              <a:cs typeface="Arial" panose="020B0604020202020204" pitchFamily="34" charset="0"/>
            </a:rPr>
            <a:t>25.43%).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Dollar amounts should be shown as whole dollars only.</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18</xdr:col>
      <xdr:colOff>0</xdr:colOff>
      <xdr:row>19</xdr:row>
      <xdr:rowOff>142875</xdr:rowOff>
    </xdr:from>
    <xdr:to>
      <xdr:col>26</xdr:col>
      <xdr:colOff>0</xdr:colOff>
      <xdr:row>23</xdr:row>
      <xdr:rowOff>47625</xdr:rowOff>
    </xdr:to>
    <xdr:sp macro="" textlink="">
      <xdr:nvSpPr>
        <xdr:cNvPr id="11" name="TextBox 10">
          <a:extLst>
            <a:ext uri="{FF2B5EF4-FFF2-40B4-BE49-F238E27FC236}">
              <a16:creationId xmlns:a16="http://schemas.microsoft.com/office/drawing/2014/main" id="{E39AF635-86ED-41FA-A63F-03D5566B4D1E}"/>
            </a:ext>
          </a:extLst>
        </xdr:cNvPr>
        <xdr:cNvSpPr txBox="1"/>
      </xdr:nvSpPr>
      <xdr:spPr>
        <a:xfrm>
          <a:off x="10763250" y="3657600"/>
          <a:ext cx="4876800" cy="60960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Net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a:t>
          </a:r>
          <a:r>
            <a:rPr lang="en-US" sz="1100" baseline="0">
              <a:solidFill>
                <a:srgbClr val="FF0000"/>
              </a:solidFill>
              <a:latin typeface="Arial" panose="020B0604020202020204" pitchFamily="34" charset="0"/>
              <a:cs typeface="Arial" panose="020B0604020202020204" pitchFamily="34" charset="0"/>
            </a:rPr>
            <a:t>product </a:t>
          </a:r>
          <a:r>
            <a:rPr lang="en-US" sz="1100" baseline="0">
              <a:solidFill>
                <a:schemeClr val="bg1"/>
              </a:solidFill>
              <a:latin typeface="Arial" panose="020B0604020202020204" pitchFamily="34" charset="0"/>
              <a:cs typeface="Arial" panose="020B0604020202020204" pitchFamily="34" charset="0"/>
            </a:rPr>
            <a:t>and services procurement spend from all suppliers (both non-diverse and diverse suppliers) for the previous calendar year. It </a:t>
          </a:r>
          <a:r>
            <a:rPr lang="en-US" sz="1100" u="sng" baseline="0">
              <a:solidFill>
                <a:schemeClr val="bg1"/>
              </a:solidFill>
              <a:latin typeface="Arial" panose="020B0604020202020204" pitchFamily="34" charset="0"/>
              <a:cs typeface="Arial" panose="020B0604020202020204" pitchFamily="34" charset="0"/>
            </a:rPr>
            <a:t>does not </a:t>
          </a:r>
          <a:r>
            <a:rPr lang="en-US" sz="1100" baseline="0">
              <a:solidFill>
                <a:schemeClr val="bg1"/>
              </a:solidFill>
              <a:latin typeface="Arial" panose="020B0604020202020204" pitchFamily="34" charset="0"/>
              <a:cs typeface="Arial" panose="020B0604020202020204" pitchFamily="34" charset="0"/>
            </a:rPr>
            <a:t>include Fuel and Power procurements.</a:t>
          </a:r>
        </a:p>
      </xdr:txBody>
    </xdr:sp>
    <xdr:clientData/>
  </xdr:twoCellAnchor>
  <xdr:twoCellAnchor>
    <xdr:from>
      <xdr:col>18</xdr:col>
      <xdr:colOff>0</xdr:colOff>
      <xdr:row>24</xdr:row>
      <xdr:rowOff>0</xdr:rowOff>
    </xdr:from>
    <xdr:to>
      <xdr:col>26</xdr:col>
      <xdr:colOff>19050</xdr:colOff>
      <xdr:row>26</xdr:row>
      <xdr:rowOff>144992</xdr:rowOff>
    </xdr:to>
    <xdr:sp macro="" textlink="">
      <xdr:nvSpPr>
        <xdr:cNvPr id="12" name="TextBox 11">
          <a:extLst>
            <a:ext uri="{FF2B5EF4-FFF2-40B4-BE49-F238E27FC236}">
              <a16:creationId xmlns:a16="http://schemas.microsoft.com/office/drawing/2014/main" id="{8225839C-D753-4525-9418-2722926CB651}"/>
            </a:ext>
          </a:extLst>
        </xdr:cNvPr>
        <xdr:cNvSpPr txBox="1"/>
      </xdr:nvSpPr>
      <xdr:spPr>
        <a:xfrm>
          <a:off x="10763250" y="4410075"/>
          <a:ext cx="4895850" cy="497417"/>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none">
              <a:solidFill>
                <a:schemeClr val="bg1"/>
              </a:solidFill>
              <a:latin typeface="Arial" panose="020B0604020202020204" pitchFamily="34" charset="0"/>
              <a:cs typeface="Arial" panose="020B0604020202020204" pitchFamily="34" charset="0"/>
            </a:rPr>
            <a:t>Net Procurement = </a:t>
          </a:r>
          <a:r>
            <a:rPr lang="en-US" sz="1100" b="1" u="none">
              <a:solidFill>
                <a:srgbClr val="FF0000"/>
              </a:solidFill>
              <a:latin typeface="Arial" panose="020B0604020202020204" pitchFamily="34" charset="0"/>
              <a:cs typeface="Arial" panose="020B0604020202020204" pitchFamily="34" charset="0"/>
            </a:rPr>
            <a:t>Net</a:t>
          </a:r>
          <a:r>
            <a:rPr lang="en-US" sz="1100" b="1" u="none">
              <a:solidFill>
                <a:schemeClr val="bg1"/>
              </a:solidFill>
              <a:latin typeface="Arial" panose="020B0604020202020204" pitchFamily="34" charset="0"/>
              <a:cs typeface="Arial" panose="020B0604020202020204" pitchFamily="34" charset="0"/>
            </a:rPr>
            <a:t> Product Procurement</a:t>
          </a:r>
          <a:r>
            <a:rPr lang="en-US" sz="1100" b="1" u="none" baseline="0">
              <a:solidFill>
                <a:schemeClr val="bg1"/>
              </a:solidFill>
              <a:latin typeface="Arial" panose="020B0604020202020204" pitchFamily="34" charset="0"/>
              <a:cs typeface="Arial" panose="020B0604020202020204" pitchFamily="34" charset="0"/>
            </a:rPr>
            <a:t> + </a:t>
          </a:r>
          <a:r>
            <a:rPr lang="en-US" sz="1100" b="1" u="none" baseline="0">
              <a:solidFill>
                <a:srgbClr val="FF0000"/>
              </a:solidFill>
              <a:latin typeface="Arial" panose="020B0604020202020204" pitchFamily="34" charset="0"/>
              <a:cs typeface="Arial" panose="020B0604020202020204" pitchFamily="34" charset="0"/>
            </a:rPr>
            <a:t>Net </a:t>
          </a:r>
          <a:r>
            <a:rPr lang="en-US" sz="1100" b="1" u="none" baseline="0">
              <a:solidFill>
                <a:schemeClr val="bg1"/>
              </a:solidFill>
              <a:latin typeface="Arial" panose="020B0604020202020204" pitchFamily="34" charset="0"/>
              <a:cs typeface="Arial" panose="020B0604020202020204" pitchFamily="34" charset="0"/>
            </a:rPr>
            <a:t>Service Procurement </a:t>
          </a:r>
          <a:endParaRPr lang="en-US" sz="1100" u="none"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18</xdr:col>
      <xdr:colOff>9525</xdr:colOff>
      <xdr:row>27</xdr:row>
      <xdr:rowOff>85725</xdr:rowOff>
    </xdr:from>
    <xdr:to>
      <xdr:col>26</xdr:col>
      <xdr:colOff>6351</xdr:colOff>
      <xdr:row>30</xdr:row>
      <xdr:rowOff>156634</xdr:rowOff>
    </xdr:to>
    <xdr:sp macro="" textlink="">
      <xdr:nvSpPr>
        <xdr:cNvPr id="13" name="TextBox 12">
          <a:extLst>
            <a:ext uri="{FF2B5EF4-FFF2-40B4-BE49-F238E27FC236}">
              <a16:creationId xmlns:a16="http://schemas.microsoft.com/office/drawing/2014/main" id="{B6C96BFE-A7FD-421E-85E8-79DCA5679761}"/>
            </a:ext>
          </a:extLst>
        </xdr:cNvPr>
        <xdr:cNvSpPr txBox="1"/>
      </xdr:nvSpPr>
      <xdr:spPr>
        <a:xfrm>
          <a:off x="10772775" y="5010150"/>
          <a:ext cx="4873626" cy="613834"/>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FF0000"/>
              </a:solidFill>
              <a:latin typeface="Arial" panose="020B0604020202020204" pitchFamily="34" charset="0"/>
              <a:cs typeface="Arial" panose="020B0604020202020204" pitchFamily="34" charset="0"/>
            </a:rPr>
            <a:t>Net</a:t>
          </a:r>
          <a:r>
            <a:rPr lang="en-US" sz="1100" b="1" u="sng">
              <a:solidFill>
                <a:schemeClr val="bg1"/>
              </a:solidFill>
              <a:latin typeface="Arial" panose="020B0604020202020204" pitchFamily="34" charset="0"/>
              <a:cs typeface="Arial" panose="020B0604020202020204" pitchFamily="34" charset="0"/>
            </a:rPr>
            <a:t> Product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products procurement spend from all suppliers (both non-diverse and diverse suppliers) for the previous calendar year. </a:t>
          </a:r>
        </a:p>
      </xdr:txBody>
    </xdr:sp>
    <xdr:clientData/>
  </xdr:twoCellAnchor>
  <xdr:twoCellAnchor>
    <xdr:from>
      <xdr:col>18</xdr:col>
      <xdr:colOff>0</xdr:colOff>
      <xdr:row>31</xdr:row>
      <xdr:rowOff>114300</xdr:rowOff>
    </xdr:from>
    <xdr:to>
      <xdr:col>25</xdr:col>
      <xdr:colOff>596901</xdr:colOff>
      <xdr:row>35</xdr:row>
      <xdr:rowOff>47625</xdr:rowOff>
    </xdr:to>
    <xdr:sp macro="" textlink="">
      <xdr:nvSpPr>
        <xdr:cNvPr id="14" name="TextBox 13">
          <a:extLst>
            <a:ext uri="{FF2B5EF4-FFF2-40B4-BE49-F238E27FC236}">
              <a16:creationId xmlns:a16="http://schemas.microsoft.com/office/drawing/2014/main" id="{C915AEB8-0A24-41A5-A189-CBED4B848A26}"/>
            </a:ext>
          </a:extLst>
        </xdr:cNvPr>
        <xdr:cNvSpPr txBox="1"/>
      </xdr:nvSpPr>
      <xdr:spPr>
        <a:xfrm>
          <a:off x="10763250" y="5743575"/>
          <a:ext cx="4864101" cy="638175"/>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FF0000"/>
              </a:solidFill>
              <a:latin typeface="Arial" panose="020B0604020202020204" pitchFamily="34" charset="0"/>
              <a:cs typeface="Arial" panose="020B0604020202020204" pitchFamily="34" charset="0"/>
            </a:rPr>
            <a:t>Net</a:t>
          </a:r>
          <a:r>
            <a:rPr lang="en-US" sz="1100" b="1" u="sng">
              <a:solidFill>
                <a:schemeClr val="bg1"/>
              </a:solidFill>
              <a:latin typeface="Arial" panose="020B0604020202020204" pitchFamily="34" charset="0"/>
              <a:cs typeface="Arial" panose="020B0604020202020204" pitchFamily="34" charset="0"/>
            </a:rPr>
            <a:t> Service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services procurement spend from all suppliers (both non-diverse and diverse suppliers) for the previous calendar year.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7</xdr:row>
      <xdr:rowOff>0</xdr:rowOff>
    </xdr:from>
    <xdr:to>
      <xdr:col>8</xdr:col>
      <xdr:colOff>838200</xdr:colOff>
      <xdr:row>11</xdr:row>
      <xdr:rowOff>0</xdr:rowOff>
    </xdr:to>
    <xdr:sp macro="" textlink="">
      <xdr:nvSpPr>
        <xdr:cNvPr id="2" name="TextBox 1">
          <a:extLst>
            <a:ext uri="{FF2B5EF4-FFF2-40B4-BE49-F238E27FC236}">
              <a16:creationId xmlns:a16="http://schemas.microsoft.com/office/drawing/2014/main" id="{B9A07D1E-883F-4CFC-9DB4-D0B044B4B794}"/>
            </a:ext>
          </a:extLst>
        </xdr:cNvPr>
        <xdr:cNvSpPr txBox="1"/>
      </xdr:nvSpPr>
      <xdr:spPr>
        <a:xfrm>
          <a:off x="2800350" y="1228725"/>
          <a:ext cx="4229100" cy="6477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latin typeface="Arial" panose="020B0604020202020204" pitchFamily="34" charset="0"/>
              <a:cs typeface="Arial" panose="020B0604020202020204" pitchFamily="34" charset="0"/>
            </a:rPr>
            <a:t>The Standard</a:t>
          </a:r>
          <a:r>
            <a:rPr lang="en-US" sz="1100" b="1" baseline="0">
              <a:solidFill>
                <a:sysClr val="windowText" lastClr="000000"/>
              </a:solidFill>
              <a:latin typeface="Arial" panose="020B0604020202020204" pitchFamily="34" charset="0"/>
              <a:cs typeface="Arial" panose="020B0604020202020204" pitchFamily="34" charset="0"/>
            </a:rPr>
            <a:t> Industrial Classification (SIC) Manual </a:t>
          </a:r>
          <a:r>
            <a:rPr lang="en-US" sz="1100" baseline="0">
              <a:solidFill>
                <a:sysClr val="windowText" lastClr="000000"/>
              </a:solidFill>
              <a:latin typeface="Arial" panose="020B0604020202020204" pitchFamily="34" charset="0"/>
              <a:cs typeface="Arial" panose="020B0604020202020204" pitchFamily="34" charset="0"/>
            </a:rPr>
            <a:t>can be found here: </a:t>
          </a:r>
          <a:r>
            <a:rPr lang="en-US" sz="1100">
              <a:latin typeface="Arial" panose="020B0604020202020204" pitchFamily="34" charset="0"/>
              <a:cs typeface="Arial" panose="020B0604020202020204" pitchFamily="34" charset="0"/>
              <a:hlinkClick xmlns:r="http://schemas.openxmlformats.org/officeDocument/2006/relationships" r:id=""/>
            </a:rPr>
            <a:t>SIC Manual | Occupational Safety and Health Administration (osha.gov)</a:t>
          </a:r>
          <a:endParaRPr lang="en-US" sz="1100">
            <a:latin typeface="Arial" panose="020B0604020202020204" pitchFamily="34" charset="0"/>
            <a:cs typeface="Arial" panose="020B0604020202020204" pitchFamily="34" charset="0"/>
          </a:endParaRPr>
        </a:p>
        <a:p>
          <a:endParaRPr lang="en-US" sz="1100"/>
        </a:p>
      </xdr:txBody>
    </xdr:sp>
    <xdr:clientData/>
  </xdr:twoCellAnchor>
  <xdr:oneCellAnchor>
    <xdr:from>
      <xdr:col>11</xdr:col>
      <xdr:colOff>855346</xdr:colOff>
      <xdr:row>45</xdr:row>
      <xdr:rowOff>192405</xdr:rowOff>
    </xdr:from>
    <xdr:ext cx="6115050" cy="314087"/>
    <xdr:sp macro="" textlink="">
      <xdr:nvSpPr>
        <xdr:cNvPr id="3" name="TextBox 2">
          <a:extLst>
            <a:ext uri="{FF2B5EF4-FFF2-40B4-BE49-F238E27FC236}">
              <a16:creationId xmlns:a16="http://schemas.microsoft.com/office/drawing/2014/main" id="{E459397E-735C-4B52-88FD-490AC6F95DB7}"/>
            </a:ext>
          </a:extLst>
        </xdr:cNvPr>
        <xdr:cNvSpPr txBox="1"/>
      </xdr:nvSpPr>
      <xdr:spPr>
        <a:xfrm>
          <a:off x="9946006" y="8376285"/>
          <a:ext cx="6115050" cy="314087"/>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bg1"/>
              </a:solidFill>
              <a:latin typeface="Arial" panose="020B0604020202020204" pitchFamily="34" charset="0"/>
              <a:cs typeface="Arial" panose="020B0604020202020204" pitchFamily="34" charset="0"/>
            </a:rPr>
            <a:t>$</a:t>
          </a:r>
          <a:r>
            <a:rPr lang="en-US" sz="1100" baseline="0">
              <a:solidFill>
                <a:schemeClr val="bg1"/>
              </a:solidFill>
              <a:latin typeface="Arial" panose="020B0604020202020204" pitchFamily="34" charset="0"/>
              <a:cs typeface="Arial" panose="020B0604020202020204" pitchFamily="34" charset="0"/>
            </a:rPr>
            <a:t> = Direct and Sub Spend for the row SIC Code.</a:t>
          </a:r>
          <a:endParaRPr lang="en-US" sz="1100">
            <a:solidFill>
              <a:schemeClr val="bg1"/>
            </a:solidFill>
            <a:latin typeface="Arial" panose="020B0604020202020204" pitchFamily="34" charset="0"/>
            <a:cs typeface="Arial" panose="020B0604020202020204" pitchFamily="34" charset="0"/>
          </a:endParaRPr>
        </a:p>
      </xdr:txBody>
    </xdr:sp>
    <xdr:clientData/>
  </xdr:oneCellAnchor>
  <xdr:oneCellAnchor>
    <xdr:from>
      <xdr:col>12</xdr:col>
      <xdr:colOff>9524</xdr:colOff>
      <xdr:row>48</xdr:row>
      <xdr:rowOff>62865</xdr:rowOff>
    </xdr:from>
    <xdr:ext cx="6124575" cy="295275"/>
    <xdr:sp macro="" textlink="">
      <xdr:nvSpPr>
        <xdr:cNvPr id="4" name="TextBox 3">
          <a:extLst>
            <a:ext uri="{FF2B5EF4-FFF2-40B4-BE49-F238E27FC236}">
              <a16:creationId xmlns:a16="http://schemas.microsoft.com/office/drawing/2014/main" id="{201981FE-702B-4A98-B7BD-138A4F10E68D}"/>
            </a:ext>
          </a:extLst>
        </xdr:cNvPr>
        <xdr:cNvSpPr txBox="1"/>
      </xdr:nvSpPr>
      <xdr:spPr>
        <a:xfrm>
          <a:off x="9968864" y="8764905"/>
          <a:ext cx="6124575" cy="295275"/>
        </a:xfrm>
        <a:prstGeom prst="rect">
          <a:avLst/>
        </a:prstGeom>
        <a:solidFill>
          <a:schemeClr val="bg2">
            <a:lumMod val="5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bg1"/>
              </a:solidFill>
              <a:latin typeface="Arial" panose="020B0604020202020204" pitchFamily="34" charset="0"/>
              <a:cs typeface="Arial" panose="020B0604020202020204" pitchFamily="34" charset="0"/>
            </a:rPr>
            <a:t>%</a:t>
          </a:r>
          <a:r>
            <a:rPr lang="en-US" sz="1100">
              <a:solidFill>
                <a:schemeClr val="bg1"/>
              </a:solidFill>
              <a:latin typeface="Arial" panose="020B0604020202020204" pitchFamily="34" charset="0"/>
              <a:cs typeface="Arial" panose="020B0604020202020204" pitchFamily="34" charset="0"/>
            </a:rPr>
            <a:t>  = Direct and Sub Spend</a:t>
          </a:r>
          <a:r>
            <a:rPr lang="en-US" sz="1100" baseline="0">
              <a:solidFill>
                <a:schemeClr val="bg1"/>
              </a:solidFill>
              <a:latin typeface="Arial" panose="020B0604020202020204" pitchFamily="34" charset="0"/>
              <a:cs typeface="Arial" panose="020B0604020202020204" pitchFamily="34" charset="0"/>
            </a:rPr>
            <a:t> Percentage of the row SIC Code Total Procurement.</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11</xdr:col>
      <xdr:colOff>861060</xdr:colOff>
      <xdr:row>50</xdr:row>
      <xdr:rowOff>91440</xdr:rowOff>
    </xdr:from>
    <xdr:to>
      <xdr:col>19</xdr:col>
      <xdr:colOff>1905</xdr:colOff>
      <xdr:row>53</xdr:row>
      <xdr:rowOff>32385</xdr:rowOff>
    </xdr:to>
    <xdr:sp macro="" textlink="">
      <xdr:nvSpPr>
        <xdr:cNvPr id="5" name="TextBox 4">
          <a:extLst>
            <a:ext uri="{FF2B5EF4-FFF2-40B4-BE49-F238E27FC236}">
              <a16:creationId xmlns:a16="http://schemas.microsoft.com/office/drawing/2014/main" id="{4DD34417-0070-47FD-BF7C-C000607395B3}"/>
            </a:ext>
          </a:extLst>
        </xdr:cNvPr>
        <xdr:cNvSpPr txBox="1"/>
      </xdr:nvSpPr>
      <xdr:spPr>
        <a:xfrm>
          <a:off x="9951720" y="9113520"/>
          <a:ext cx="6288405" cy="497205"/>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latin typeface="Arial" panose="020B0604020202020204" pitchFamily="34" charset="0"/>
              <a:cs typeface="Arial" panose="020B0604020202020204" pitchFamily="34" charset="0"/>
            </a:rPr>
            <a:t>Total Procurement </a:t>
          </a:r>
          <a:r>
            <a:rPr lang="en-US" sz="1100">
              <a:solidFill>
                <a:schemeClr val="bg1"/>
              </a:solidFill>
              <a:latin typeface="Arial" panose="020B0604020202020204" pitchFamily="34" charset="0"/>
              <a:cs typeface="Arial" panose="020B0604020202020204" pitchFamily="34" charset="0"/>
            </a:rPr>
            <a:t>= Total</a:t>
          </a:r>
          <a:r>
            <a:rPr lang="en-US" sz="1100" baseline="0">
              <a:solidFill>
                <a:schemeClr val="bg1"/>
              </a:solidFill>
              <a:latin typeface="Arial" panose="020B0604020202020204" pitchFamily="34" charset="0"/>
              <a:cs typeface="Arial" panose="020B0604020202020204" pitchFamily="34" charset="0"/>
            </a:rPr>
            <a:t> </a:t>
          </a:r>
          <a:r>
            <a:rPr lang="en-US" sz="1100" baseline="0">
              <a:solidFill>
                <a:srgbClr val="FF0000"/>
              </a:solidFill>
              <a:latin typeface="Arial" panose="020B0604020202020204" pitchFamily="34" charset="0"/>
              <a:cs typeface="Arial" panose="020B0604020202020204" pitchFamily="34" charset="0"/>
            </a:rPr>
            <a:t>product</a:t>
          </a:r>
          <a:r>
            <a:rPr lang="en-US" sz="1100" baseline="0">
              <a:solidFill>
                <a:schemeClr val="bg1"/>
              </a:solidFill>
              <a:latin typeface="Arial" panose="020B0604020202020204" pitchFamily="34" charset="0"/>
              <a:cs typeface="Arial" panose="020B0604020202020204" pitchFamily="34" charset="0"/>
            </a:rPr>
            <a:t> and/or services procurement spend with suppliers (non-diverse and diverse suppliers) for the previous calendar year in the row SIC Code.</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12</xdr:col>
      <xdr:colOff>13334</xdr:colOff>
      <xdr:row>53</xdr:row>
      <xdr:rowOff>99060</xdr:rowOff>
    </xdr:from>
    <xdr:to>
      <xdr:col>17</xdr:col>
      <xdr:colOff>701039</xdr:colOff>
      <xdr:row>56</xdr:row>
      <xdr:rowOff>121286</xdr:rowOff>
    </xdr:to>
    <xdr:sp macro="" textlink="">
      <xdr:nvSpPr>
        <xdr:cNvPr id="9" name="TextBox 8">
          <a:extLst>
            <a:ext uri="{FF2B5EF4-FFF2-40B4-BE49-F238E27FC236}">
              <a16:creationId xmlns:a16="http://schemas.microsoft.com/office/drawing/2014/main" id="{68C107B2-C7BF-4D36-8E04-CA2B44EE05C2}"/>
            </a:ext>
          </a:extLst>
        </xdr:cNvPr>
        <xdr:cNvSpPr txBox="1"/>
      </xdr:nvSpPr>
      <xdr:spPr>
        <a:xfrm>
          <a:off x="9972674" y="9677400"/>
          <a:ext cx="5229225" cy="61658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sng" cap="all" baseline="0">
              <a:solidFill>
                <a:schemeClr val="bg1"/>
              </a:solidFill>
              <a:effectLst/>
              <a:latin typeface="Arial" panose="020B0604020202020204" pitchFamily="34" charset="0"/>
              <a:ea typeface="+mn-ea"/>
              <a:cs typeface="Arial" panose="020B0604020202020204" pitchFamily="34" charset="0"/>
            </a:rPr>
            <a:t>BUSINESS with multiple certifications can only be counted in one Diverse category</a:t>
          </a:r>
          <a:endParaRPr lang="en-US" sz="1100" u="sng">
            <a:solidFill>
              <a:schemeClr val="bg1"/>
            </a:solidFill>
            <a:latin typeface="Arial" panose="020B0604020202020204" pitchFamily="34" charset="0"/>
            <a:cs typeface="Arial" panose="020B0604020202020204" pitchFamily="34" charset="0"/>
          </a:endParaRPr>
        </a:p>
      </xdr:txBody>
    </xdr:sp>
    <xdr:clientData/>
  </xdr:twoCellAnchor>
  <xdr:twoCellAnchor>
    <xdr:from>
      <xdr:col>12</xdr:col>
      <xdr:colOff>1904</xdr:colOff>
      <xdr:row>42</xdr:row>
      <xdr:rowOff>24764</xdr:rowOff>
    </xdr:from>
    <xdr:to>
      <xdr:col>18</xdr:col>
      <xdr:colOff>830579</xdr:colOff>
      <xdr:row>45</xdr:row>
      <xdr:rowOff>129539</xdr:rowOff>
    </xdr:to>
    <xdr:sp macro="" textlink="">
      <xdr:nvSpPr>
        <xdr:cNvPr id="11" name="TextBox 10">
          <a:extLst>
            <a:ext uri="{FF2B5EF4-FFF2-40B4-BE49-F238E27FC236}">
              <a16:creationId xmlns:a16="http://schemas.microsoft.com/office/drawing/2014/main" id="{327EC8F1-45C1-4F46-9826-511DBFD8D7DE}"/>
            </a:ext>
          </a:extLst>
        </xdr:cNvPr>
        <xdr:cNvSpPr txBox="1"/>
      </xdr:nvSpPr>
      <xdr:spPr>
        <a:xfrm>
          <a:off x="9961244" y="7614284"/>
          <a:ext cx="6238875" cy="699135"/>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Net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a:t>
          </a:r>
          <a:r>
            <a:rPr lang="en-US" sz="1100" baseline="0">
              <a:solidFill>
                <a:srgbClr val="FF0000"/>
              </a:solidFill>
              <a:latin typeface="Arial" panose="020B0604020202020204" pitchFamily="34" charset="0"/>
              <a:cs typeface="Arial" panose="020B0604020202020204" pitchFamily="34" charset="0"/>
            </a:rPr>
            <a:t>product</a:t>
          </a:r>
          <a:r>
            <a:rPr lang="en-US" sz="1100" baseline="0">
              <a:solidFill>
                <a:schemeClr val="bg1"/>
              </a:solidFill>
              <a:latin typeface="Arial" panose="020B0604020202020204" pitchFamily="34" charset="0"/>
              <a:cs typeface="Arial" panose="020B0604020202020204" pitchFamily="34" charset="0"/>
            </a:rPr>
            <a:t> and services procurement spend from all suppliers (both non-diverse and diverse suppliers) for the previous calendar year. It </a:t>
          </a:r>
          <a:r>
            <a:rPr lang="en-US" sz="1100" u="sng" baseline="0">
              <a:solidFill>
                <a:schemeClr val="bg1"/>
              </a:solidFill>
              <a:latin typeface="Arial" panose="020B0604020202020204" pitchFamily="34" charset="0"/>
              <a:cs typeface="Arial" panose="020B0604020202020204" pitchFamily="34" charset="0"/>
            </a:rPr>
            <a:t>does not </a:t>
          </a:r>
          <a:r>
            <a:rPr lang="en-US" sz="1100" baseline="0">
              <a:solidFill>
                <a:schemeClr val="bg1"/>
              </a:solidFill>
              <a:latin typeface="Arial" panose="020B0604020202020204" pitchFamily="34" charset="0"/>
              <a:cs typeface="Arial" panose="020B0604020202020204" pitchFamily="34" charset="0"/>
            </a:rPr>
            <a:t>include Fuel and Power procurements.</a:t>
          </a:r>
        </a:p>
      </xdr:txBody>
    </xdr:sp>
    <xdr:clientData/>
  </xdr:twoCellAnchor>
  <xdr:twoCellAnchor>
    <xdr:from>
      <xdr:col>12</xdr:col>
      <xdr:colOff>5715</xdr:colOff>
      <xdr:row>57</xdr:row>
      <xdr:rowOff>7620</xdr:rowOff>
    </xdr:from>
    <xdr:to>
      <xdr:col>17</xdr:col>
      <xdr:colOff>683895</xdr:colOff>
      <xdr:row>62</xdr:row>
      <xdr:rowOff>23495</xdr:rowOff>
    </xdr:to>
    <xdr:sp macro="" textlink="">
      <xdr:nvSpPr>
        <xdr:cNvPr id="12" name="TextBox 11">
          <a:extLst>
            <a:ext uri="{FF2B5EF4-FFF2-40B4-BE49-F238E27FC236}">
              <a16:creationId xmlns:a16="http://schemas.microsoft.com/office/drawing/2014/main" id="{D0ABD5A4-A7B3-42A8-9093-6C3F0E8C7595}"/>
            </a:ext>
          </a:extLst>
        </xdr:cNvPr>
        <xdr:cNvSpPr txBox="1"/>
      </xdr:nvSpPr>
      <xdr:spPr>
        <a:xfrm>
          <a:off x="9965055" y="10378440"/>
          <a:ext cx="5219700" cy="10064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Percentage amounts should be carried out to two decimal places (for</a:t>
          </a:r>
          <a:r>
            <a:rPr lang="en-US" sz="1100" baseline="0">
              <a:solidFill>
                <a:schemeClr val="bg1"/>
              </a:solidFill>
              <a:effectLst/>
              <a:latin typeface="Arial" panose="020B0604020202020204" pitchFamily="34" charset="0"/>
              <a:ea typeface="+mn-ea"/>
              <a:cs typeface="Arial" panose="020B0604020202020204" pitchFamily="34" charset="0"/>
            </a:rPr>
            <a:t> example </a:t>
          </a:r>
          <a:r>
            <a:rPr lang="en-US" sz="1100">
              <a:solidFill>
                <a:schemeClr val="bg1"/>
              </a:solidFill>
              <a:effectLst/>
              <a:latin typeface="Arial" panose="020B0604020202020204" pitchFamily="34" charset="0"/>
              <a:ea typeface="+mn-ea"/>
              <a:cs typeface="Arial" panose="020B0604020202020204" pitchFamily="34" charset="0"/>
            </a:rPr>
            <a:t>25.43%).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Dollar amounts should be shown as whole dollars only.</a:t>
          </a:r>
          <a:endParaRPr lang="en-US" sz="110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18</xdr:col>
      <xdr:colOff>8467</xdr:colOff>
      <xdr:row>20</xdr:row>
      <xdr:rowOff>482599</xdr:rowOff>
    </xdr:from>
    <xdr:ext cx="4693920" cy="876301"/>
    <xdr:sp macro="" textlink="">
      <xdr:nvSpPr>
        <xdr:cNvPr id="2" name="TextBox 1">
          <a:extLst>
            <a:ext uri="{FF2B5EF4-FFF2-40B4-BE49-F238E27FC236}">
              <a16:creationId xmlns:a16="http://schemas.microsoft.com/office/drawing/2014/main" id="{A00873FC-650B-4927-BD39-230F534D9F04}"/>
            </a:ext>
          </a:extLst>
        </xdr:cNvPr>
        <xdr:cNvSpPr txBox="1"/>
      </xdr:nvSpPr>
      <xdr:spPr>
        <a:xfrm>
          <a:off x="14283267" y="5401732"/>
          <a:ext cx="4693920" cy="876301"/>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baseline="0">
              <a:solidFill>
                <a:schemeClr val="bg1"/>
              </a:solidFill>
              <a:latin typeface="Arial" panose="020B0604020202020204" pitchFamily="34" charset="0"/>
              <a:cs typeface="Arial" panose="020B0604020202020204" pitchFamily="34" charset="0"/>
            </a:rPr>
            <a:t>Revenue Reported to the Supplier Clearinghouse:</a:t>
          </a:r>
        </a:p>
        <a:p>
          <a:r>
            <a:rPr lang="en-US" sz="1100" baseline="0">
              <a:solidFill>
                <a:schemeClr val="bg1"/>
              </a:solidFill>
              <a:latin typeface="Arial" panose="020B0604020202020204" pitchFamily="34" charset="0"/>
              <a:cs typeface="Arial" panose="020B0604020202020204" pitchFamily="34" charset="0"/>
            </a:rPr>
            <a:t>The utility will use Supplier Clearinghouse revenue infornation to report on the revenue of the diverse </a:t>
          </a:r>
          <a:r>
            <a:rPr lang="en-US" sz="1100" b="0" baseline="0">
              <a:solidFill>
                <a:schemeClr val="bg1"/>
              </a:solidFill>
              <a:latin typeface="Arial" panose="020B0604020202020204" pitchFamily="34" charset="0"/>
              <a:cs typeface="Arial" panose="020B0604020202020204" pitchFamily="34" charset="0"/>
            </a:rPr>
            <a:t>PRIME and SUBCONTRACTOR </a:t>
          </a:r>
          <a:r>
            <a:rPr lang="en-US" sz="1100" baseline="0">
              <a:solidFill>
                <a:schemeClr val="bg1"/>
              </a:solidFill>
              <a:latin typeface="Arial" panose="020B0604020202020204" pitchFamily="34" charset="0"/>
              <a:cs typeface="Arial" panose="020B0604020202020204" pitchFamily="34" charset="0"/>
            </a:rPr>
            <a:t>suppliers it contracted with per revenue category during the reporting year.</a:t>
          </a:r>
        </a:p>
        <a:p>
          <a:endParaRPr lang="en-US" sz="1100" baseline="0">
            <a:solidFill>
              <a:schemeClr val="bg1"/>
            </a:solidFill>
            <a:latin typeface="Arial" panose="020B0604020202020204" pitchFamily="34" charset="0"/>
            <a:cs typeface="Arial" panose="020B0604020202020204" pitchFamily="34" charset="0"/>
          </a:endParaRPr>
        </a:p>
        <a:p>
          <a:endParaRPr lang="en-US" sz="1100">
            <a:solidFill>
              <a:schemeClr val="bg1"/>
            </a:solidFill>
            <a:latin typeface="Arial" panose="020B0604020202020204" pitchFamily="34" charset="0"/>
            <a:cs typeface="Arial" panose="020B0604020202020204" pitchFamily="34" charset="0"/>
          </a:endParaRPr>
        </a:p>
      </xdr:txBody>
    </xdr:sp>
    <xdr:clientData/>
  </xdr:oneCellAnchor>
  <xdr:oneCellAnchor>
    <xdr:from>
      <xdr:col>17</xdr:col>
      <xdr:colOff>624839</xdr:colOff>
      <xdr:row>13</xdr:row>
      <xdr:rowOff>74717</xdr:rowOff>
    </xdr:from>
    <xdr:ext cx="4701541" cy="873550"/>
    <xdr:sp macro="" textlink="">
      <xdr:nvSpPr>
        <xdr:cNvPr id="3" name="TextBox 2">
          <a:extLst>
            <a:ext uri="{FF2B5EF4-FFF2-40B4-BE49-F238E27FC236}">
              <a16:creationId xmlns:a16="http://schemas.microsoft.com/office/drawing/2014/main" id="{D5363D40-B162-451C-ADF4-0B3897AAB286}"/>
            </a:ext>
          </a:extLst>
        </xdr:cNvPr>
        <xdr:cNvSpPr txBox="1"/>
      </xdr:nvSpPr>
      <xdr:spPr>
        <a:xfrm>
          <a:off x="14273106" y="3833917"/>
          <a:ext cx="4701541" cy="873550"/>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Aft>
              <a:spcPts val="800"/>
            </a:spcAft>
          </a:pPr>
          <a:r>
            <a:rPr lang="en-US" sz="1100" b="1" u="none" kern="100">
              <a:solidFill>
                <a:schemeClr val="bg1"/>
              </a:solidFill>
              <a:effectLst/>
              <a:latin typeface="Arial" panose="020B0604020202020204" pitchFamily="34" charset="0"/>
              <a:ea typeface="Aptos" panose="020B0004020202020204" pitchFamily="34" charset="0"/>
              <a:cs typeface="Arial" panose="020B0604020202020204" pitchFamily="34" charset="0"/>
            </a:rPr>
            <a:t>Utility-Specific (Year) Summary</a:t>
          </a:r>
          <a:r>
            <a:rPr lang="en-US" sz="1100" u="none" kern="100">
              <a:solidFill>
                <a:schemeClr val="bg1"/>
              </a:solidFill>
              <a:effectLst/>
              <a:latin typeface="Arial" panose="020B0604020202020204" pitchFamily="34" charset="0"/>
              <a:ea typeface="Aptos" panose="020B0004020202020204" pitchFamily="34" charset="0"/>
              <a:cs typeface="Arial" panose="020B0604020202020204" pitchFamily="34" charset="0"/>
            </a:rPr>
            <a:t>: Using utility information,</a:t>
          </a:r>
          <a:r>
            <a:rPr lang="en-US" sz="1100" u="none" kern="100" baseline="0">
              <a:solidFill>
                <a:schemeClr val="bg1"/>
              </a:solidFill>
              <a:effectLst/>
              <a:latin typeface="Arial" panose="020B0604020202020204" pitchFamily="34" charset="0"/>
              <a:ea typeface="Aptos" panose="020B0004020202020204" pitchFamily="34" charset="0"/>
              <a:cs typeface="Arial" panose="020B0604020202020204" pitchFamily="34" charset="0"/>
            </a:rPr>
            <a:t> report the</a:t>
          </a:r>
          <a:r>
            <a:rPr lang="en-US" sz="1100" kern="100">
              <a:solidFill>
                <a:schemeClr val="bg1"/>
              </a:solidFill>
              <a:effectLst/>
              <a:latin typeface="Arial" panose="020B0604020202020204" pitchFamily="34" charset="0"/>
              <a:ea typeface="Aptos" panose="020B0004020202020204" pitchFamily="34" charset="0"/>
              <a:cs typeface="Arial" panose="020B0604020202020204" pitchFamily="34" charset="0"/>
            </a:rPr>
            <a:t> number of diverse</a:t>
          </a:r>
          <a:r>
            <a:rPr lang="en-US" sz="1100" kern="100" baseline="0">
              <a:solidFill>
                <a:schemeClr val="bg1"/>
              </a:solidFill>
              <a:effectLst/>
              <a:latin typeface="Arial" panose="020B0604020202020204" pitchFamily="34" charset="0"/>
              <a:ea typeface="Aptos" panose="020B0004020202020204" pitchFamily="34" charset="0"/>
              <a:cs typeface="Arial" panose="020B0604020202020204" pitchFamily="34" charset="0"/>
            </a:rPr>
            <a:t> </a:t>
          </a:r>
          <a:r>
            <a:rPr lang="en-US" sz="1100" b="0" kern="100" baseline="0">
              <a:solidFill>
                <a:schemeClr val="bg1"/>
              </a:solidFill>
              <a:effectLst/>
              <a:latin typeface="Arial" panose="020B0604020202020204" pitchFamily="34" charset="0"/>
              <a:ea typeface="Aptos" panose="020B0004020202020204" pitchFamily="34" charset="0"/>
              <a:cs typeface="Arial" panose="020B0604020202020204" pitchFamily="34" charset="0"/>
            </a:rPr>
            <a:t>PRIME and SUBCONTRACTOR </a:t>
          </a:r>
          <a:r>
            <a:rPr lang="en-US" sz="1100" kern="100" baseline="0">
              <a:solidFill>
                <a:schemeClr val="bg1"/>
              </a:solidFill>
              <a:effectLst/>
              <a:latin typeface="Arial" panose="020B0604020202020204" pitchFamily="34" charset="0"/>
              <a:ea typeface="Aptos" panose="020B0004020202020204" pitchFamily="34" charset="0"/>
              <a:cs typeface="Arial" panose="020B0604020202020204" pitchFamily="34" charset="0"/>
            </a:rPr>
            <a:t>suppliers per revenue category the utlity contracted in the reporting year.</a:t>
          </a:r>
          <a:endParaRPr lang="en-US" sz="1100" kern="100">
            <a:solidFill>
              <a:schemeClr val="bg1"/>
            </a:solidFill>
            <a:effectLst/>
            <a:latin typeface="Arial" panose="020B0604020202020204" pitchFamily="34" charset="0"/>
            <a:ea typeface="Aptos" panose="020B0004020202020204" pitchFamily="34" charset="0"/>
            <a:cs typeface="Arial" panose="020B0604020202020204" pitchFamily="34" charset="0"/>
          </a:endParaRPr>
        </a:p>
        <a:p>
          <a:endParaRPr lang="en-US" sz="1100">
            <a:solidFill>
              <a:schemeClr val="bg1"/>
            </a:solidFill>
            <a:latin typeface="Arial" panose="020B0604020202020204" pitchFamily="34" charset="0"/>
            <a:cs typeface="Arial" panose="020B0604020202020204" pitchFamily="34" charset="0"/>
          </a:endParaRPr>
        </a:p>
      </xdr:txBody>
    </xdr:sp>
    <xdr:clientData/>
  </xdr:oneCellAnchor>
  <xdr:oneCellAnchor>
    <xdr:from>
      <xdr:col>18</xdr:col>
      <xdr:colOff>7620</xdr:colOff>
      <xdr:row>20</xdr:row>
      <xdr:rowOff>1481666</xdr:rowOff>
    </xdr:from>
    <xdr:ext cx="4701541" cy="778933"/>
    <xdr:sp macro="" textlink="">
      <xdr:nvSpPr>
        <xdr:cNvPr id="5" name="TextBox 4">
          <a:extLst>
            <a:ext uri="{FF2B5EF4-FFF2-40B4-BE49-F238E27FC236}">
              <a16:creationId xmlns:a16="http://schemas.microsoft.com/office/drawing/2014/main" id="{B230656F-7753-4543-A597-D4CC2D145F13}"/>
            </a:ext>
          </a:extLst>
        </xdr:cNvPr>
        <xdr:cNvSpPr txBox="1"/>
      </xdr:nvSpPr>
      <xdr:spPr>
        <a:xfrm>
          <a:off x="14282420" y="6400799"/>
          <a:ext cx="4701541" cy="778933"/>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Aft>
              <a:spcPts val="800"/>
            </a:spcAft>
          </a:pPr>
          <a:r>
            <a:rPr lang="en-US" sz="1100" b="1" u="none" kern="100">
              <a:solidFill>
                <a:schemeClr val="bg1"/>
              </a:solidFill>
              <a:effectLst/>
              <a:latin typeface="Arial" panose="020B0604020202020204" pitchFamily="34" charset="0"/>
              <a:ea typeface="Aptos" panose="020B0004020202020204" pitchFamily="34" charset="0"/>
              <a:cs typeface="Arial" panose="020B0604020202020204" pitchFamily="34" charset="0"/>
            </a:rPr>
            <a:t>Utility-Specific (Year) Summary: </a:t>
          </a:r>
          <a:r>
            <a:rPr lang="en-US" sz="1100" b="0" u="none" kern="100">
              <a:solidFill>
                <a:schemeClr val="bg1"/>
              </a:solidFill>
              <a:effectLst/>
              <a:latin typeface="Arial" panose="020B0604020202020204" pitchFamily="34" charset="0"/>
              <a:ea typeface="Aptos" panose="020B0004020202020204" pitchFamily="34" charset="0"/>
              <a:cs typeface="Arial" panose="020B0604020202020204" pitchFamily="34" charset="0"/>
            </a:rPr>
            <a:t>Using</a:t>
          </a:r>
          <a:r>
            <a:rPr lang="en-US" sz="1100" b="0" u="none" kern="100" baseline="0">
              <a:solidFill>
                <a:schemeClr val="bg1"/>
              </a:solidFill>
              <a:effectLst/>
              <a:latin typeface="Arial" panose="020B0604020202020204" pitchFamily="34" charset="0"/>
              <a:ea typeface="Aptos" panose="020B0004020202020204" pitchFamily="34" charset="0"/>
              <a:cs typeface="Arial" panose="020B0604020202020204" pitchFamily="34" charset="0"/>
            </a:rPr>
            <a:t> utility information, report</a:t>
          </a:r>
          <a:r>
            <a:rPr lang="en-US" sz="1100" b="0" u="none" kern="100">
              <a:solidFill>
                <a:schemeClr val="bg1"/>
              </a:solidFill>
              <a:effectLst/>
              <a:latin typeface="Arial" panose="020B0604020202020204" pitchFamily="34" charset="0"/>
              <a:ea typeface="Aptos" panose="020B0004020202020204" pitchFamily="34" charset="0"/>
              <a:cs typeface="Arial" panose="020B0604020202020204" pitchFamily="34" charset="0"/>
            </a:rPr>
            <a:t> t</a:t>
          </a:r>
          <a:r>
            <a:rPr lang="en-US" sz="1100" b="0" kern="100">
              <a:solidFill>
                <a:schemeClr val="bg1"/>
              </a:solidFill>
              <a:effectLst/>
              <a:latin typeface="Arial" panose="020B0604020202020204" pitchFamily="34" charset="0"/>
              <a:ea typeface="Aptos" panose="020B0004020202020204" pitchFamily="34" charset="0"/>
              <a:cs typeface="Arial" panose="020B0604020202020204" pitchFamily="34" charset="0"/>
            </a:rPr>
            <a:t>he amount the utility paid to its contracted diverse PRIME and SUBCONTRACTOR</a:t>
          </a:r>
          <a:r>
            <a:rPr lang="en-US" sz="1100" b="1" kern="100">
              <a:solidFill>
                <a:schemeClr val="tx1"/>
              </a:solidFill>
              <a:effectLst/>
              <a:latin typeface="Arial" panose="020B0604020202020204" pitchFamily="34" charset="0"/>
              <a:ea typeface="Aptos" panose="020B0004020202020204" pitchFamily="34" charset="0"/>
              <a:cs typeface="Arial" panose="020B0604020202020204" pitchFamily="34" charset="0"/>
            </a:rPr>
            <a:t> </a:t>
          </a:r>
          <a:r>
            <a:rPr lang="en-US" sz="1100" b="0" kern="100">
              <a:solidFill>
                <a:schemeClr val="bg1"/>
              </a:solidFill>
              <a:effectLst/>
              <a:latin typeface="Arial" panose="020B0604020202020204" pitchFamily="34" charset="0"/>
              <a:ea typeface="Aptos" panose="020B0004020202020204" pitchFamily="34" charset="0"/>
              <a:cs typeface="Arial" panose="020B0604020202020204" pitchFamily="34" charset="0"/>
            </a:rPr>
            <a:t>suppliers per revenue category in the reporting year.</a:t>
          </a:r>
        </a:p>
        <a:p>
          <a:endParaRPr lang="en-US" sz="1100">
            <a:solidFill>
              <a:schemeClr val="bg1"/>
            </a:solidFill>
            <a:latin typeface="Arial" panose="020B0604020202020204" pitchFamily="34" charset="0"/>
            <a:cs typeface="Arial" panose="020B0604020202020204" pitchFamily="34" charset="0"/>
          </a:endParaRPr>
        </a:p>
      </xdr:txBody>
    </xdr:sp>
    <xdr:clientData/>
  </xdr:oneCellAnchor>
  <xdr:oneCellAnchor>
    <xdr:from>
      <xdr:col>18</xdr:col>
      <xdr:colOff>16933</xdr:colOff>
      <xdr:row>10</xdr:row>
      <xdr:rowOff>815340</xdr:rowOff>
    </xdr:from>
    <xdr:ext cx="4693920" cy="876301"/>
    <xdr:sp macro="" textlink="">
      <xdr:nvSpPr>
        <xdr:cNvPr id="12" name="TextBox 11">
          <a:extLst>
            <a:ext uri="{FF2B5EF4-FFF2-40B4-BE49-F238E27FC236}">
              <a16:creationId xmlns:a16="http://schemas.microsoft.com/office/drawing/2014/main" id="{69ABE707-3F32-40DA-AA76-461D50AB7770}"/>
            </a:ext>
          </a:extLst>
        </xdr:cNvPr>
        <xdr:cNvSpPr txBox="1"/>
      </xdr:nvSpPr>
      <xdr:spPr>
        <a:xfrm>
          <a:off x="14291733" y="2796540"/>
          <a:ext cx="4693920" cy="876301"/>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baseline="0">
              <a:solidFill>
                <a:schemeClr val="bg1"/>
              </a:solidFill>
              <a:latin typeface="Arial" panose="020B0604020202020204" pitchFamily="34" charset="0"/>
              <a:cs typeface="Arial" panose="020B0604020202020204" pitchFamily="34" charset="0"/>
            </a:rPr>
            <a:t>Revenue Reported to the Supplier Clearinghouse:</a:t>
          </a:r>
        </a:p>
        <a:p>
          <a:r>
            <a:rPr lang="en-US" sz="1100" baseline="0">
              <a:solidFill>
                <a:schemeClr val="bg1"/>
              </a:solidFill>
              <a:latin typeface="Arial" panose="020B0604020202020204" pitchFamily="34" charset="0"/>
              <a:cs typeface="Arial" panose="020B0604020202020204" pitchFamily="34" charset="0"/>
            </a:rPr>
            <a:t>The utility will use Supplier Clearinghouse infornation to report on the number of diverse </a:t>
          </a:r>
          <a:r>
            <a:rPr lang="en-US" sz="1100" b="0" baseline="0">
              <a:solidFill>
                <a:schemeClr val="bg1"/>
              </a:solidFill>
              <a:latin typeface="Arial" panose="020B0604020202020204" pitchFamily="34" charset="0"/>
              <a:cs typeface="Arial" panose="020B0604020202020204" pitchFamily="34" charset="0"/>
            </a:rPr>
            <a:t>PRIME and SUBCONTRACTOR</a:t>
          </a:r>
          <a:r>
            <a:rPr lang="en-US" sz="1100" b="1" baseline="0">
              <a:solidFill>
                <a:schemeClr val="tx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suppliers per revenue category it contracted with during the reporting year.</a:t>
          </a:r>
        </a:p>
        <a:p>
          <a:endParaRPr lang="en-US" sz="1100" baseline="0">
            <a:solidFill>
              <a:schemeClr val="bg1"/>
            </a:solidFill>
            <a:latin typeface="Arial" panose="020B0604020202020204" pitchFamily="34" charset="0"/>
            <a:cs typeface="Arial" panose="020B0604020202020204" pitchFamily="34" charset="0"/>
          </a:endParaRPr>
        </a:p>
        <a:p>
          <a:endParaRPr lang="en-US" sz="1100">
            <a:solidFill>
              <a:schemeClr val="bg1"/>
            </a:solidFill>
            <a:latin typeface="Arial" panose="020B0604020202020204" pitchFamily="34" charset="0"/>
            <a:cs typeface="Arial" panose="020B0604020202020204" pitchFamily="34" charset="0"/>
          </a:endParaRPr>
        </a:p>
      </xdr:txBody>
    </xdr:sp>
    <xdr:clientData/>
  </xdr:oneCellAnchor>
  <xdr:oneCellAnchor>
    <xdr:from>
      <xdr:col>17</xdr:col>
      <xdr:colOff>609600</xdr:colOff>
      <xdr:row>3</xdr:row>
      <xdr:rowOff>194733</xdr:rowOff>
    </xdr:from>
    <xdr:ext cx="4693920" cy="1303867"/>
    <xdr:sp macro="" textlink="">
      <xdr:nvSpPr>
        <xdr:cNvPr id="6" name="TextBox 5">
          <a:extLst>
            <a:ext uri="{FF2B5EF4-FFF2-40B4-BE49-F238E27FC236}">
              <a16:creationId xmlns:a16="http://schemas.microsoft.com/office/drawing/2014/main" id="{B59C6ED1-A66E-41C7-B6DC-74B932D5D7CA}"/>
            </a:ext>
          </a:extLst>
        </xdr:cNvPr>
        <xdr:cNvSpPr txBox="1"/>
      </xdr:nvSpPr>
      <xdr:spPr>
        <a:xfrm>
          <a:off x="14257867" y="787400"/>
          <a:ext cx="4693920" cy="1303867"/>
        </a:xfrm>
        <a:prstGeom prst="rect">
          <a:avLst/>
        </a:prstGeom>
        <a:solidFill>
          <a:schemeClr val="accent5">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baseline="0">
              <a:solidFill>
                <a:schemeClr val="bg1"/>
              </a:solidFill>
              <a:latin typeface="Arial" panose="020B0604020202020204" pitchFamily="34" charset="0"/>
              <a:cs typeface="Arial" panose="020B0604020202020204" pitchFamily="34" charset="0"/>
            </a:rPr>
            <a:t>Objective:  </a:t>
          </a:r>
          <a:r>
            <a:rPr lang="en-US" sz="1100" baseline="0">
              <a:solidFill>
                <a:schemeClr val="bg1"/>
              </a:solidFill>
              <a:latin typeface="Arial" panose="020B0604020202020204" pitchFamily="34" charset="0"/>
              <a:cs typeface="Arial" panose="020B0604020202020204" pitchFamily="34" charset="0"/>
            </a:rPr>
            <a:t>The Revenue table shows how the utilities allocate their spend by dollar and count of diverse suppliers.  The objective of this table is to give readers of the report the ability to determine if spend is concentrated in one or more area.  Analysis of the table should help the utilities identify where they may have opportunities to incorporate smaller suppliers in the supply chain or focus on growing suppliers to expand their business or become primes.</a:t>
          </a:r>
        </a:p>
        <a:p>
          <a:endParaRPr lang="en-US" sz="1100" baseline="0">
            <a:solidFill>
              <a:schemeClr val="bg1"/>
            </a:solidFill>
            <a:latin typeface="Arial" panose="020B0604020202020204" pitchFamily="34" charset="0"/>
            <a:cs typeface="Arial" panose="020B0604020202020204" pitchFamily="34" charset="0"/>
          </a:endParaRPr>
        </a:p>
        <a:p>
          <a:endParaRPr lang="en-US" sz="1100">
            <a:solidFill>
              <a:schemeClr val="bg1"/>
            </a:solidFill>
            <a:latin typeface="Arial" panose="020B0604020202020204" pitchFamily="34" charset="0"/>
            <a:cs typeface="Arial" panose="020B0604020202020204" pitchFamily="34" charset="0"/>
          </a:endParaRPr>
        </a:p>
      </xdr:txBody>
    </xdr:sp>
    <xdr:clientData/>
  </xdr:oneCellAnchor>
  <xdr:oneCellAnchor>
    <xdr:from>
      <xdr:col>12</xdr:col>
      <xdr:colOff>0</xdr:colOff>
      <xdr:row>27</xdr:row>
      <xdr:rowOff>194732</xdr:rowOff>
    </xdr:from>
    <xdr:ext cx="4701541" cy="2980267"/>
    <xdr:sp macro="" textlink="">
      <xdr:nvSpPr>
        <xdr:cNvPr id="10" name="TextBox 9">
          <a:extLst>
            <a:ext uri="{FF2B5EF4-FFF2-40B4-BE49-F238E27FC236}">
              <a16:creationId xmlns:a16="http://schemas.microsoft.com/office/drawing/2014/main" id="{621AEFC4-1711-467D-A947-DAF1D7C57E1B}"/>
            </a:ext>
          </a:extLst>
        </xdr:cNvPr>
        <xdr:cNvSpPr txBox="1"/>
      </xdr:nvSpPr>
      <xdr:spPr>
        <a:xfrm>
          <a:off x="9635067" y="7662332"/>
          <a:ext cx="4701541" cy="2980267"/>
        </a:xfrm>
        <a:prstGeom prst="rect">
          <a:avLst/>
        </a:prstGeom>
        <a:solidFill>
          <a:srgbClr val="FF0000"/>
        </a:solid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Steps in creating the AR Revenue Report: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CHS Count and Rev: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Extract CHS certified suppliers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Filter for diverse supplier status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Sort suppliers by ‘Size’ field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Extract internal vendor spend report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Map and aggregate supplier dollars/count by size bucket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Report by category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Utility Count and Rev:</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Extract internal vendor spend report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Filter for diverse supplier status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Sort suppliers by Total Dollars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Aggregate supplier dollars/count by size bucket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Report by category</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295275</xdr:colOff>
      <xdr:row>11</xdr:row>
      <xdr:rowOff>104775</xdr:rowOff>
    </xdr:from>
    <xdr:ext cx="184731" cy="264560"/>
    <xdr:sp macro="" textlink="">
      <xdr:nvSpPr>
        <xdr:cNvPr id="2" name="TextBox 1">
          <a:extLst>
            <a:ext uri="{FF2B5EF4-FFF2-40B4-BE49-F238E27FC236}">
              <a16:creationId xmlns:a16="http://schemas.microsoft.com/office/drawing/2014/main" id="{CA78D090-B726-661F-652C-B838A5688105}"/>
            </a:ext>
          </a:extLst>
        </xdr:cNvPr>
        <xdr:cNvSpPr txBox="1"/>
      </xdr:nvSpPr>
      <xdr:spPr>
        <a:xfrm>
          <a:off x="2733675"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16</xdr:col>
      <xdr:colOff>17145</xdr:colOff>
      <xdr:row>8</xdr:row>
      <xdr:rowOff>78105</xdr:rowOff>
    </xdr:from>
    <xdr:ext cx="3667125" cy="416781"/>
    <xdr:sp macro="" textlink="">
      <xdr:nvSpPr>
        <xdr:cNvPr id="3" name="TextBox 2">
          <a:extLst>
            <a:ext uri="{FF2B5EF4-FFF2-40B4-BE49-F238E27FC236}">
              <a16:creationId xmlns:a16="http://schemas.microsoft.com/office/drawing/2014/main" id="{24E461D8-8BED-EE4C-0C76-A80F54D07265}"/>
            </a:ext>
          </a:extLst>
        </xdr:cNvPr>
        <xdr:cNvSpPr txBox="1"/>
      </xdr:nvSpPr>
      <xdr:spPr>
        <a:xfrm>
          <a:off x="10014585" y="1693545"/>
          <a:ext cx="3667125" cy="416781"/>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chemeClr val="bg1"/>
              </a:solidFill>
              <a:latin typeface="Arial" panose="020B0604020202020204" pitchFamily="34" charset="0"/>
              <a:cs typeface="Arial" panose="020B0604020202020204" pitchFamily="34" charset="0"/>
            </a:rPr>
            <a:t>The information can be obtained from the Supplier Clearinghouse</a:t>
          </a:r>
          <a:r>
            <a:rPr lang="en-US" sz="1100" baseline="0">
              <a:solidFill>
                <a:schemeClr val="bg1"/>
              </a:solidFill>
              <a:latin typeface="Arial" panose="020B0604020202020204" pitchFamily="34" charset="0"/>
              <a:cs typeface="Arial" panose="020B0604020202020204" pitchFamily="34" charset="0"/>
            </a:rPr>
            <a:t> and/or via utility inquiry to vendors</a:t>
          </a:r>
          <a:r>
            <a:rPr lang="en-US" sz="1100">
              <a:solidFill>
                <a:schemeClr val="bg1"/>
              </a:solidFill>
              <a:latin typeface="Arial" panose="020B0604020202020204" pitchFamily="34" charset="0"/>
              <a:cs typeface="Arial" panose="020B0604020202020204" pitchFamily="34" charset="0"/>
            </a:rPr>
            <a:t>.</a:t>
          </a:r>
        </a:p>
      </xdr:txBody>
    </xdr:sp>
    <xdr:clientData/>
  </xdr:oneCellAnchor>
  <xdr:oneCellAnchor>
    <xdr:from>
      <xdr:col>16</xdr:col>
      <xdr:colOff>7620</xdr:colOff>
      <xdr:row>10</xdr:row>
      <xdr:rowOff>190500</xdr:rowOff>
    </xdr:from>
    <xdr:ext cx="3667125" cy="416781"/>
    <xdr:sp macro="" textlink="">
      <xdr:nvSpPr>
        <xdr:cNvPr id="5" name="TextBox 4">
          <a:extLst>
            <a:ext uri="{FF2B5EF4-FFF2-40B4-BE49-F238E27FC236}">
              <a16:creationId xmlns:a16="http://schemas.microsoft.com/office/drawing/2014/main" id="{E9002696-3749-4EDB-8D91-915415F35593}"/>
            </a:ext>
          </a:extLst>
        </xdr:cNvPr>
        <xdr:cNvSpPr txBox="1"/>
      </xdr:nvSpPr>
      <xdr:spPr>
        <a:xfrm>
          <a:off x="10005060" y="2202180"/>
          <a:ext cx="3667125" cy="416781"/>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u="sng">
              <a:solidFill>
                <a:schemeClr val="bg1"/>
              </a:solidFill>
              <a:latin typeface="Arial" panose="020B0604020202020204" pitchFamily="34" charset="0"/>
              <a:cs typeface="Arial" panose="020B0604020202020204" pitchFamily="34" charset="0"/>
            </a:rPr>
            <a:t>Majority</a:t>
          </a:r>
          <a:r>
            <a:rPr lang="en-US" sz="1100" b="1" u="sng" baseline="0">
              <a:solidFill>
                <a:schemeClr val="bg1"/>
              </a:solidFill>
              <a:latin typeface="Arial" panose="020B0604020202020204" pitchFamily="34" charset="0"/>
              <a:cs typeface="Arial" panose="020B0604020202020204" pitchFamily="34" charset="0"/>
            </a:rPr>
            <a:t> Workforce:</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More than 50% of a supplier's workforce resides in California.</a:t>
          </a:r>
          <a:endParaRPr lang="en-US" sz="1100">
            <a:solidFill>
              <a:schemeClr val="bg1"/>
            </a:solidFill>
            <a:latin typeface="Arial" panose="020B0604020202020204" pitchFamily="34" charset="0"/>
            <a:cs typeface="Arial" panose="020B0604020202020204" pitchFamily="34" charset="0"/>
          </a:endParaRPr>
        </a:p>
      </xdr:txBody>
    </xdr:sp>
    <xdr:clientData/>
  </xdr:oneCellAnchor>
  <xdr:oneCellAnchor>
    <xdr:from>
      <xdr:col>16</xdr:col>
      <xdr:colOff>7620</xdr:colOff>
      <xdr:row>13</xdr:row>
      <xdr:rowOff>129540</xdr:rowOff>
    </xdr:from>
    <xdr:ext cx="3667125" cy="1859280"/>
    <xdr:sp macro="" textlink="">
      <xdr:nvSpPr>
        <xdr:cNvPr id="6" name="TextBox 5">
          <a:extLst>
            <a:ext uri="{FF2B5EF4-FFF2-40B4-BE49-F238E27FC236}">
              <a16:creationId xmlns:a16="http://schemas.microsoft.com/office/drawing/2014/main" id="{FFD0D8E4-0B5C-46B8-AE92-4318063B2D8F}"/>
            </a:ext>
          </a:extLst>
        </xdr:cNvPr>
        <xdr:cNvSpPr txBox="1"/>
      </xdr:nvSpPr>
      <xdr:spPr>
        <a:xfrm>
          <a:off x="11315700" y="2735580"/>
          <a:ext cx="3667125" cy="1859280"/>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baseline="0">
              <a:solidFill>
                <a:schemeClr val="bg1"/>
              </a:solidFill>
              <a:latin typeface="Arial" panose="020B0604020202020204" pitchFamily="34" charset="0"/>
              <a:cs typeface="Arial" panose="020B0604020202020204" pitchFamily="34" charset="0"/>
            </a:rPr>
            <a:t>Average Percentage of Total Supplier (direct and subcontractor) Workforce:</a:t>
          </a:r>
          <a:r>
            <a:rPr lang="en-US" sz="1100" b="1" u="none" baseline="0">
              <a:solidFill>
                <a:schemeClr val="bg1"/>
              </a:solidFill>
              <a:latin typeface="Arial" panose="020B0604020202020204" pitchFamily="34" charset="0"/>
              <a:cs typeface="Arial" panose="020B0604020202020204" pitchFamily="34" charset="0"/>
            </a:rPr>
            <a:t> </a:t>
          </a:r>
          <a:r>
            <a:rPr lang="en-US" sz="1100" b="0" u="none" baseline="0">
              <a:solidFill>
                <a:schemeClr val="bg1"/>
              </a:solidFill>
              <a:latin typeface="Arial" panose="020B0604020202020204" pitchFamily="34" charset="0"/>
              <a:cs typeface="Arial" panose="020B0604020202020204" pitchFamily="34" charset="0"/>
            </a:rPr>
            <a:t>The Supplier Clearinghouse will collect information on the percentage of each supplier's workforce that resides in California.  Utilities should also collect this information from their suppliers when available. </a:t>
          </a:r>
        </a:p>
        <a:p>
          <a:endParaRPr lang="en-US" sz="1100" b="0" u="none" baseline="0">
            <a:solidFill>
              <a:schemeClr val="bg1"/>
            </a:solidFill>
            <a:latin typeface="Arial" panose="020B0604020202020204" pitchFamily="34" charset="0"/>
            <a:cs typeface="Arial" panose="020B0604020202020204" pitchFamily="34" charset="0"/>
          </a:endParaRPr>
        </a:p>
        <a:p>
          <a:r>
            <a:rPr lang="en-US" sz="1100" b="0" u="none" baseline="0">
              <a:solidFill>
                <a:schemeClr val="bg1"/>
              </a:solidFill>
              <a:latin typeface="Arial" panose="020B0604020202020204" pitchFamily="34" charset="0"/>
              <a:cs typeface="Arial" panose="020B0604020202020204" pitchFamily="34" charset="0"/>
            </a:rPr>
            <a:t>The utility will use this information to calculate the average percentage of the total supplier workforce for all suppliers it contracted with in the report year.</a:t>
          </a:r>
        </a:p>
        <a:p>
          <a:endParaRPr lang="en-US" sz="1100" b="0" u="none" baseline="0">
            <a:solidFill>
              <a:schemeClr val="bg1"/>
            </a:solidFill>
            <a:latin typeface="Arial" panose="020B0604020202020204" pitchFamily="34" charset="0"/>
            <a:cs typeface="Arial" panose="020B0604020202020204" pitchFamily="34" charset="0"/>
          </a:endParaRPr>
        </a:p>
        <a:p>
          <a:endParaRPr lang="en-US" sz="1100" b="0">
            <a:solidFill>
              <a:schemeClr val="bg1"/>
            </a:solidFill>
            <a:latin typeface="Arial" panose="020B0604020202020204" pitchFamily="34" charset="0"/>
            <a:cs typeface="Arial" panose="020B0604020202020204" pitchFamily="34" charset="0"/>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xdr:col>
      <xdr:colOff>295275</xdr:colOff>
      <xdr:row>2</xdr:row>
      <xdr:rowOff>104775</xdr:rowOff>
    </xdr:from>
    <xdr:ext cx="184731" cy="264560"/>
    <xdr:sp macro="" textlink="">
      <xdr:nvSpPr>
        <xdr:cNvPr id="2" name="TextBox 1">
          <a:extLst>
            <a:ext uri="{FF2B5EF4-FFF2-40B4-BE49-F238E27FC236}">
              <a16:creationId xmlns:a16="http://schemas.microsoft.com/office/drawing/2014/main" id="{7D2EC237-B20A-4587-A933-6393C6092347}"/>
            </a:ext>
          </a:extLst>
        </xdr:cNvPr>
        <xdr:cNvSpPr txBox="1"/>
      </xdr:nvSpPr>
      <xdr:spPr>
        <a:xfrm>
          <a:off x="26193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381000</xdr:colOff>
      <xdr:row>8</xdr:row>
      <xdr:rowOff>38100</xdr:rowOff>
    </xdr:from>
    <xdr:ext cx="1871666" cy="781111"/>
    <xdr:sp macro="" textlink="">
      <xdr:nvSpPr>
        <xdr:cNvPr id="4" name="TextBox 3">
          <a:extLst>
            <a:ext uri="{FF2B5EF4-FFF2-40B4-BE49-F238E27FC236}">
              <a16:creationId xmlns:a16="http://schemas.microsoft.com/office/drawing/2014/main" id="{EBF1EEA0-86EE-4009-97E0-DFD680053415}"/>
            </a:ext>
          </a:extLst>
        </xdr:cNvPr>
        <xdr:cNvSpPr txBox="1"/>
      </xdr:nvSpPr>
      <xdr:spPr>
        <a:xfrm>
          <a:off x="7094220" y="1577340"/>
          <a:ext cx="1871666" cy="781111"/>
        </a:xfrm>
        <a:prstGeom prst="rect">
          <a:avLst/>
        </a:prstGeom>
        <a:solidFill>
          <a:srgbClr val="FFFF00"/>
        </a:solid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4400" b="0" i="0" u="none" strike="noStrike" kern="0" cap="none" spc="0" normalizeH="0" baseline="0" noProof="0">
              <a:ln>
                <a:noFill/>
              </a:ln>
              <a:solidFill>
                <a:srgbClr val="FF0000"/>
              </a:solidFill>
              <a:effectLst/>
              <a:uLnTx/>
              <a:uFillTx/>
              <a:latin typeface="Calibri" panose="020F0502020204030204"/>
              <a:ea typeface="+mn-ea"/>
              <a:cs typeface="+mn-cs"/>
            </a:rPr>
            <a:t>Sample</a:t>
          </a:r>
        </a:p>
      </xdr:txBody>
    </xdr:sp>
    <xdr:clientData/>
  </xdr:oneCellAnchor>
  <xdr:oneCellAnchor>
    <xdr:from>
      <xdr:col>3</xdr:col>
      <xdr:colOff>295275</xdr:colOff>
      <xdr:row>2</xdr:row>
      <xdr:rowOff>104775</xdr:rowOff>
    </xdr:from>
    <xdr:ext cx="184731" cy="264560"/>
    <xdr:sp macro="" textlink="">
      <xdr:nvSpPr>
        <xdr:cNvPr id="3" name="TextBox 2">
          <a:extLst>
            <a:ext uri="{FF2B5EF4-FFF2-40B4-BE49-F238E27FC236}">
              <a16:creationId xmlns:a16="http://schemas.microsoft.com/office/drawing/2014/main" id="{DB749D27-3CEC-4D4A-8A82-0F89EE695C4A}"/>
            </a:ext>
          </a:extLst>
        </xdr:cNvPr>
        <xdr:cNvSpPr txBox="1"/>
      </xdr:nvSpPr>
      <xdr:spPr>
        <a:xfrm>
          <a:off x="26193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persons/person.xml><?xml version="1.0" encoding="utf-8"?>
<personList xmlns="http://schemas.microsoft.com/office/spreadsheetml/2018/threadedcomments" xmlns:x="http://schemas.openxmlformats.org/spreadsheetml/2006/main">
  <person displayName="Melton, Drisha" id="{8D5F9FA5-E7C3-45E5-B79B-04DF6E7E28E2}" userId="S::drisha.melton@cpuc.ca.gov::929784bb-b636-4e50-aa1e-6d1a5a193fc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1-20T17:18:57.73" personId="{8D5F9FA5-E7C3-45E5-B79B-04DF6E7E28E2}" id="{A30FAB77-54FD-4853-B923-A1DA7BAE96D1}">
    <text xml:space="preserve">To include Nuclear spend, we added a tab and created 9.1.9 Confidential for those entities reporting Nuclear.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 Id="rId4" Type="http://schemas.microsoft.com/office/2017/10/relationships/threadedComment" Target="../threadedComments/threadedComment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D5ABE-AFEF-45AB-86EE-35E1695E2FE5}">
  <dimension ref="B2:O187"/>
  <sheetViews>
    <sheetView topLeftCell="B1" workbookViewId="0">
      <selection activeCell="O13" sqref="O13"/>
    </sheetView>
  </sheetViews>
  <sheetFormatPr defaultRowHeight="14.4" x14ac:dyDescent="0.3"/>
  <cols>
    <col min="3" max="3" width="11.44140625" style="4" customWidth="1"/>
    <col min="14" max="14" width="10.5546875" customWidth="1"/>
    <col min="17" max="17" width="9.33203125" customWidth="1"/>
  </cols>
  <sheetData>
    <row r="2" spans="2:15" ht="15" thickBot="1" x14ac:dyDescent="0.35"/>
    <row r="3" spans="2:15" ht="16.2" thickBot="1" x14ac:dyDescent="0.4">
      <c r="B3" s="294" t="s">
        <v>367</v>
      </c>
      <c r="C3" s="297"/>
      <c r="D3" s="297"/>
      <c r="E3" s="298"/>
      <c r="F3" s="294" t="s">
        <v>368</v>
      </c>
      <c r="G3" s="297"/>
      <c r="H3" s="297"/>
      <c r="I3" s="297"/>
      <c r="J3" s="297"/>
      <c r="K3" s="298"/>
      <c r="L3" s="294" t="s">
        <v>1</v>
      </c>
      <c r="M3" s="297"/>
      <c r="N3" s="297"/>
      <c r="O3" s="298"/>
    </row>
    <row r="4" spans="2:15" ht="16.2" thickBot="1" x14ac:dyDescent="0.4">
      <c r="B4" s="294" t="s">
        <v>2</v>
      </c>
      <c r="C4" s="295"/>
      <c r="D4" s="295"/>
      <c r="E4" s="295"/>
      <c r="F4" s="295"/>
      <c r="G4" s="295"/>
      <c r="H4" s="295"/>
      <c r="I4" s="295"/>
      <c r="J4" s="295"/>
      <c r="K4" s="295"/>
      <c r="L4" s="295"/>
      <c r="M4" s="295"/>
      <c r="N4" s="295"/>
      <c r="O4" s="296"/>
    </row>
    <row r="6" spans="2:15" ht="31.2" x14ac:dyDescent="0.35">
      <c r="C6" s="2" t="s">
        <v>3</v>
      </c>
      <c r="D6" s="1"/>
      <c r="E6" s="1"/>
      <c r="F6" s="1"/>
      <c r="G6" s="1"/>
      <c r="H6" s="1"/>
      <c r="I6" s="1"/>
      <c r="J6" s="1"/>
      <c r="K6" s="1"/>
      <c r="L6" s="1"/>
      <c r="M6" s="1"/>
      <c r="N6" s="2" t="s">
        <v>4</v>
      </c>
    </row>
    <row r="7" spans="2:15" ht="16.8" thickBot="1" x14ac:dyDescent="0.4">
      <c r="C7" s="3"/>
      <c r="D7" s="292" t="s">
        <v>5</v>
      </c>
      <c r="E7" s="292"/>
      <c r="F7" s="292"/>
      <c r="G7" s="292"/>
      <c r="H7" s="292"/>
      <c r="I7" s="292"/>
      <c r="J7" s="292"/>
      <c r="K7" s="292"/>
      <c r="L7" s="292"/>
      <c r="M7" s="292"/>
      <c r="N7" s="1"/>
    </row>
    <row r="8" spans="2:15" ht="15.6" x14ac:dyDescent="0.35">
      <c r="C8" s="3"/>
      <c r="D8" s="1"/>
      <c r="E8" s="1"/>
      <c r="F8" s="1"/>
      <c r="G8" s="1"/>
      <c r="H8" s="1"/>
      <c r="I8" s="1"/>
      <c r="J8" s="1"/>
      <c r="K8" s="1"/>
      <c r="L8" s="1"/>
      <c r="M8" s="1"/>
      <c r="N8" s="1"/>
    </row>
    <row r="9" spans="2:15" ht="15.6" x14ac:dyDescent="0.35">
      <c r="C9" s="3" t="s">
        <v>6</v>
      </c>
      <c r="D9" s="1" t="s">
        <v>7</v>
      </c>
      <c r="E9" s="1"/>
      <c r="F9" s="1"/>
      <c r="G9" s="1"/>
      <c r="H9" s="1"/>
      <c r="I9" s="1"/>
      <c r="J9" s="1"/>
      <c r="K9" s="1"/>
      <c r="L9" s="1"/>
      <c r="M9" s="1"/>
      <c r="N9" s="3">
        <v>1</v>
      </c>
    </row>
    <row r="10" spans="2:15" ht="15.6" x14ac:dyDescent="0.35">
      <c r="C10" s="3"/>
      <c r="D10" s="1"/>
      <c r="E10" s="1"/>
      <c r="F10" s="1"/>
      <c r="G10" s="1"/>
      <c r="H10" s="1"/>
      <c r="I10" s="1"/>
      <c r="J10" s="1"/>
      <c r="K10" s="1"/>
      <c r="L10" s="1"/>
      <c r="M10" s="1"/>
      <c r="N10" s="3"/>
    </row>
    <row r="11" spans="2:15" ht="15.6" x14ac:dyDescent="0.35">
      <c r="C11" s="3" t="s">
        <v>8</v>
      </c>
      <c r="D11" s="1" t="s">
        <v>431</v>
      </c>
      <c r="E11" s="1"/>
      <c r="F11" s="1"/>
      <c r="G11" s="1"/>
      <c r="H11" s="1"/>
      <c r="I11" s="1"/>
      <c r="J11" s="1"/>
      <c r="K11" s="1"/>
      <c r="L11" s="1"/>
      <c r="M11" s="1"/>
      <c r="N11" s="3">
        <v>2</v>
      </c>
    </row>
    <row r="12" spans="2:15" ht="15.6" x14ac:dyDescent="0.35">
      <c r="C12" s="3"/>
      <c r="D12" s="1"/>
      <c r="E12" s="1"/>
      <c r="F12" s="1"/>
      <c r="G12" s="1"/>
      <c r="H12" s="1"/>
      <c r="I12" s="1"/>
      <c r="J12" s="1"/>
      <c r="K12" s="1"/>
      <c r="L12" s="1"/>
      <c r="M12" s="1"/>
      <c r="N12" s="3"/>
    </row>
    <row r="13" spans="2:15" ht="15.6" x14ac:dyDescent="0.35">
      <c r="C13" s="3" t="s">
        <v>8</v>
      </c>
      <c r="D13" s="1" t="s">
        <v>9</v>
      </c>
      <c r="E13" s="1"/>
      <c r="F13" s="1"/>
      <c r="G13" s="1"/>
      <c r="H13" s="1"/>
      <c r="I13" s="1"/>
      <c r="J13" s="1"/>
      <c r="K13" s="1"/>
      <c r="L13" s="1"/>
      <c r="M13" s="1"/>
      <c r="N13" s="3">
        <v>3</v>
      </c>
    </row>
    <row r="14" spans="2:15" ht="15.6" x14ac:dyDescent="0.35">
      <c r="C14" s="3"/>
      <c r="D14" s="1"/>
      <c r="E14" s="1"/>
      <c r="F14" s="1"/>
      <c r="G14" s="1"/>
      <c r="H14" s="1"/>
      <c r="I14" s="1"/>
      <c r="J14" s="1"/>
      <c r="K14" s="1"/>
      <c r="L14" s="1"/>
      <c r="M14" s="1"/>
      <c r="N14" s="3"/>
    </row>
    <row r="15" spans="2:15" ht="15.6" x14ac:dyDescent="0.35">
      <c r="C15" s="3" t="s">
        <v>8</v>
      </c>
      <c r="D15" s="1" t="s">
        <v>10</v>
      </c>
      <c r="E15" s="1"/>
      <c r="F15" s="1"/>
      <c r="G15" s="1"/>
      <c r="H15" s="1"/>
      <c r="I15" s="1"/>
      <c r="J15" s="1"/>
      <c r="K15" s="1"/>
      <c r="L15" s="1"/>
      <c r="M15" s="1"/>
      <c r="N15" s="3">
        <v>4</v>
      </c>
    </row>
    <row r="16" spans="2:15" ht="15.6" x14ac:dyDescent="0.35">
      <c r="C16" s="3"/>
      <c r="D16" s="1"/>
      <c r="E16" s="1"/>
      <c r="F16" s="1"/>
      <c r="G16" s="1"/>
      <c r="H16" s="1"/>
      <c r="I16" s="1"/>
      <c r="J16" s="1"/>
      <c r="K16" s="1"/>
      <c r="L16" s="1"/>
      <c r="M16" s="1"/>
      <c r="N16" s="3"/>
    </row>
    <row r="17" spans="3:14" ht="15.6" x14ac:dyDescent="0.35">
      <c r="C17" s="3" t="s">
        <v>8</v>
      </c>
      <c r="D17" s="1" t="s">
        <v>11</v>
      </c>
      <c r="E17" s="1"/>
      <c r="F17" s="1"/>
      <c r="G17" s="1"/>
      <c r="H17" s="1"/>
      <c r="I17" s="1"/>
      <c r="J17" s="1"/>
      <c r="K17" s="1"/>
      <c r="L17" s="1"/>
      <c r="M17" s="1"/>
      <c r="N17" s="3">
        <v>5</v>
      </c>
    </row>
    <row r="18" spans="3:14" ht="15.6" x14ac:dyDescent="0.35">
      <c r="C18" s="3"/>
      <c r="D18" s="1"/>
      <c r="E18" s="1"/>
      <c r="F18" s="1"/>
      <c r="G18" s="1"/>
      <c r="H18" s="1"/>
      <c r="I18" s="1"/>
      <c r="J18" s="1"/>
      <c r="K18" s="1"/>
      <c r="L18" s="1"/>
      <c r="M18" s="1"/>
      <c r="N18" s="3"/>
    </row>
    <row r="19" spans="3:14" ht="15.6" x14ac:dyDescent="0.35">
      <c r="C19" s="3" t="s">
        <v>8</v>
      </c>
      <c r="D19" s="1" t="s">
        <v>12</v>
      </c>
      <c r="E19" s="1"/>
      <c r="F19" s="1"/>
      <c r="G19" s="1"/>
      <c r="H19" s="1"/>
      <c r="I19" s="1"/>
      <c r="J19" s="1"/>
      <c r="K19" s="1"/>
      <c r="L19" s="1"/>
      <c r="M19" s="1"/>
      <c r="N19" s="3">
        <v>6</v>
      </c>
    </row>
    <row r="20" spans="3:14" ht="15.6" x14ac:dyDescent="0.35">
      <c r="C20" s="3"/>
      <c r="D20" s="1"/>
      <c r="E20" s="1"/>
      <c r="F20" s="1"/>
      <c r="G20" s="1"/>
      <c r="H20" s="1"/>
      <c r="I20" s="1"/>
      <c r="J20" s="1"/>
      <c r="K20" s="1"/>
      <c r="L20" s="1"/>
      <c r="M20" s="1"/>
      <c r="N20" s="3"/>
    </row>
    <row r="21" spans="3:14" ht="15.6" x14ac:dyDescent="0.35">
      <c r="C21" s="3" t="s">
        <v>8</v>
      </c>
      <c r="D21" s="1" t="s">
        <v>416</v>
      </c>
      <c r="E21" s="1"/>
      <c r="F21" s="1"/>
      <c r="G21" s="1"/>
      <c r="H21" s="1"/>
      <c r="I21" s="1"/>
      <c r="J21" s="1"/>
      <c r="K21" s="1"/>
      <c r="L21" s="1"/>
      <c r="M21" s="1"/>
      <c r="N21" s="3">
        <v>7</v>
      </c>
    </row>
    <row r="22" spans="3:14" ht="15.6" x14ac:dyDescent="0.35">
      <c r="C22" s="3"/>
      <c r="D22" s="1"/>
      <c r="E22" s="1"/>
      <c r="F22" s="1"/>
      <c r="G22" s="1"/>
      <c r="H22" s="1"/>
      <c r="I22" s="1"/>
      <c r="J22" s="1"/>
      <c r="K22" s="1"/>
      <c r="L22" s="1"/>
      <c r="M22" s="1"/>
      <c r="N22" s="3"/>
    </row>
    <row r="23" spans="3:14" ht="15.6" x14ac:dyDescent="0.35">
      <c r="C23" s="3" t="s">
        <v>13</v>
      </c>
      <c r="D23" s="1" t="s">
        <v>14</v>
      </c>
      <c r="E23" s="1"/>
      <c r="F23" s="1"/>
      <c r="G23" s="1"/>
      <c r="H23" s="1"/>
      <c r="I23" s="1"/>
      <c r="J23" s="1"/>
      <c r="K23" s="1"/>
      <c r="L23" s="1"/>
      <c r="M23" s="1"/>
      <c r="N23" s="3">
        <v>8</v>
      </c>
    </row>
    <row r="24" spans="3:14" ht="15.6" x14ac:dyDescent="0.35">
      <c r="C24" s="3"/>
      <c r="D24" s="1"/>
      <c r="E24" s="1"/>
      <c r="F24" s="1"/>
      <c r="G24" s="1"/>
      <c r="H24" s="1"/>
      <c r="I24" s="1"/>
      <c r="J24" s="1"/>
      <c r="K24" s="1"/>
      <c r="L24" s="1"/>
      <c r="M24" s="1"/>
      <c r="N24" s="3"/>
    </row>
    <row r="25" spans="3:14" ht="15.6" x14ac:dyDescent="0.35">
      <c r="C25" s="3" t="s">
        <v>15</v>
      </c>
      <c r="D25" s="1" t="s">
        <v>16</v>
      </c>
      <c r="E25" s="1"/>
      <c r="F25" s="1"/>
      <c r="G25" s="1"/>
      <c r="H25" s="1"/>
      <c r="I25" s="1"/>
      <c r="J25" s="1"/>
      <c r="K25" s="1"/>
      <c r="L25" s="1"/>
      <c r="M25" s="1"/>
      <c r="N25" s="3">
        <v>9</v>
      </c>
    </row>
    <row r="26" spans="3:14" ht="15.6" x14ac:dyDescent="0.35">
      <c r="C26" s="3"/>
      <c r="D26" s="1"/>
      <c r="E26" s="1"/>
      <c r="F26" s="1"/>
      <c r="G26" s="1"/>
      <c r="H26" s="1"/>
      <c r="I26" s="1"/>
      <c r="J26" s="1"/>
      <c r="K26" s="1"/>
      <c r="L26" s="1"/>
      <c r="M26" s="1"/>
      <c r="N26" s="3"/>
    </row>
    <row r="27" spans="3:14" ht="15.6" x14ac:dyDescent="0.35">
      <c r="C27" s="3" t="s">
        <v>15</v>
      </c>
      <c r="D27" s="1" t="s">
        <v>17</v>
      </c>
      <c r="E27" s="1"/>
      <c r="F27" s="1"/>
      <c r="G27" s="1"/>
      <c r="H27" s="1"/>
      <c r="I27" s="1"/>
      <c r="J27" s="1"/>
      <c r="K27" s="1"/>
      <c r="L27" s="1"/>
      <c r="M27" s="1"/>
      <c r="N27" s="3">
        <v>10</v>
      </c>
    </row>
    <row r="28" spans="3:14" ht="15.6" x14ac:dyDescent="0.35">
      <c r="C28" s="3"/>
      <c r="D28" s="1"/>
      <c r="E28" s="1"/>
      <c r="F28" s="1"/>
      <c r="G28" s="1"/>
      <c r="H28" s="1"/>
      <c r="I28" s="1"/>
      <c r="J28" s="1"/>
      <c r="K28" s="1"/>
      <c r="L28" s="1"/>
      <c r="M28" s="1"/>
      <c r="N28" s="3"/>
    </row>
    <row r="29" spans="3:14" ht="15.6" x14ac:dyDescent="0.35">
      <c r="C29" s="3" t="s">
        <v>18</v>
      </c>
      <c r="D29" s="1" t="s">
        <v>19</v>
      </c>
      <c r="E29" s="1"/>
      <c r="F29" s="1"/>
      <c r="G29" s="1"/>
      <c r="H29" s="1"/>
      <c r="I29" s="1"/>
      <c r="J29" s="1"/>
      <c r="K29" s="1"/>
      <c r="L29" s="1"/>
      <c r="M29" s="1"/>
      <c r="N29" s="3">
        <v>11</v>
      </c>
    </row>
    <row r="30" spans="3:14" ht="15.6" x14ac:dyDescent="0.35">
      <c r="C30" s="3"/>
      <c r="D30" s="1"/>
      <c r="E30" s="1"/>
      <c r="F30" s="1"/>
      <c r="G30" s="1"/>
      <c r="H30" s="1"/>
      <c r="I30" s="1"/>
      <c r="J30" s="1"/>
      <c r="K30" s="1"/>
      <c r="L30" s="1"/>
      <c r="M30" s="1"/>
      <c r="N30" s="3"/>
    </row>
    <row r="31" spans="3:14" ht="15.6" x14ac:dyDescent="0.35">
      <c r="C31" s="3" t="s">
        <v>18</v>
      </c>
      <c r="D31" s="1" t="s">
        <v>385</v>
      </c>
      <c r="E31" s="1"/>
      <c r="F31" s="1"/>
      <c r="G31" s="1"/>
      <c r="H31" s="1"/>
      <c r="I31" s="1"/>
      <c r="J31" s="1"/>
      <c r="K31" s="1"/>
      <c r="L31" s="1"/>
      <c r="M31" s="1"/>
      <c r="N31" s="3">
        <v>12</v>
      </c>
    </row>
    <row r="32" spans="3:14" ht="15.6" x14ac:dyDescent="0.35">
      <c r="C32" s="3"/>
      <c r="D32" s="1"/>
      <c r="E32" s="1"/>
      <c r="F32" s="1"/>
      <c r="G32" s="1"/>
      <c r="H32" s="1"/>
      <c r="I32" s="1"/>
      <c r="J32" s="1"/>
      <c r="K32" s="1"/>
      <c r="L32" s="1"/>
      <c r="M32" s="1"/>
      <c r="N32" s="3"/>
    </row>
    <row r="33" spans="3:14" ht="15.6" x14ac:dyDescent="0.35">
      <c r="C33" s="3" t="s">
        <v>18</v>
      </c>
      <c r="D33" s="1" t="s">
        <v>382</v>
      </c>
      <c r="E33" s="1"/>
      <c r="F33" s="1"/>
      <c r="G33" s="1"/>
      <c r="H33" s="1"/>
      <c r="I33" s="1"/>
      <c r="J33" s="1"/>
      <c r="K33" s="1"/>
      <c r="L33" s="1"/>
      <c r="M33" s="1"/>
      <c r="N33" s="3">
        <v>13</v>
      </c>
    </row>
    <row r="34" spans="3:14" ht="15.6" x14ac:dyDescent="0.35">
      <c r="C34" s="3"/>
      <c r="D34" s="1"/>
      <c r="E34" s="1"/>
      <c r="F34" s="1"/>
      <c r="G34" s="1"/>
      <c r="H34" s="1"/>
      <c r="I34" s="1"/>
      <c r="J34" s="1"/>
      <c r="K34" s="1"/>
      <c r="L34" s="1"/>
      <c r="M34" s="1"/>
      <c r="N34" s="3"/>
    </row>
    <row r="35" spans="3:14" ht="15.6" x14ac:dyDescent="0.35">
      <c r="C35" s="3" t="s">
        <v>20</v>
      </c>
      <c r="D35" s="1" t="s">
        <v>21</v>
      </c>
      <c r="E35" s="1"/>
      <c r="F35" s="1"/>
      <c r="G35" s="1"/>
      <c r="H35" s="1"/>
      <c r="I35" s="1"/>
      <c r="J35" s="1"/>
      <c r="K35" s="1"/>
      <c r="L35" s="1"/>
      <c r="M35" s="1"/>
      <c r="N35" s="3">
        <v>14</v>
      </c>
    </row>
    <row r="36" spans="3:14" ht="15.6" x14ac:dyDescent="0.35">
      <c r="C36" s="3"/>
      <c r="D36" s="1"/>
      <c r="E36" s="1"/>
      <c r="F36" s="1"/>
      <c r="G36" s="1"/>
      <c r="H36" s="1"/>
      <c r="I36" s="1"/>
      <c r="J36" s="1"/>
      <c r="K36" s="1"/>
      <c r="L36" s="1"/>
      <c r="M36" s="1"/>
      <c r="N36" s="3"/>
    </row>
    <row r="37" spans="3:14" ht="15.6" x14ac:dyDescent="0.35">
      <c r="C37" s="3" t="s">
        <v>22</v>
      </c>
      <c r="D37" s="1" t="s">
        <v>23</v>
      </c>
      <c r="E37" s="1"/>
      <c r="F37" s="1"/>
      <c r="G37" s="1"/>
      <c r="H37" s="1"/>
      <c r="I37" s="1"/>
      <c r="J37" s="1"/>
      <c r="K37" s="1"/>
      <c r="L37" s="1"/>
      <c r="M37" s="1"/>
      <c r="N37" s="3">
        <v>15</v>
      </c>
    </row>
    <row r="38" spans="3:14" ht="15.6" x14ac:dyDescent="0.35">
      <c r="C38" s="3"/>
      <c r="D38" s="1"/>
      <c r="E38" s="1"/>
      <c r="F38" s="1"/>
      <c r="G38" s="1"/>
      <c r="H38" s="1"/>
      <c r="I38" s="1"/>
      <c r="J38" s="1"/>
      <c r="K38" s="1"/>
      <c r="L38" s="1"/>
      <c r="M38" s="1"/>
      <c r="N38" s="3"/>
    </row>
    <row r="39" spans="3:14" ht="15.6" x14ac:dyDescent="0.35">
      <c r="C39" s="3" t="s">
        <v>24</v>
      </c>
      <c r="D39" s="1" t="s">
        <v>25</v>
      </c>
      <c r="E39" s="1"/>
      <c r="F39" s="1"/>
      <c r="G39" s="1"/>
      <c r="H39" s="1"/>
      <c r="I39" s="1"/>
      <c r="J39" s="1"/>
      <c r="K39" s="1"/>
      <c r="L39" s="1"/>
      <c r="M39" s="1"/>
      <c r="N39" s="3">
        <v>16</v>
      </c>
    </row>
    <row r="40" spans="3:14" ht="15.6" x14ac:dyDescent="0.35">
      <c r="C40" s="3"/>
      <c r="D40" s="1"/>
      <c r="E40" s="1"/>
      <c r="F40" s="1"/>
      <c r="G40" s="1"/>
      <c r="H40" s="1"/>
      <c r="I40" s="1"/>
      <c r="J40" s="1"/>
      <c r="K40" s="1"/>
      <c r="L40" s="1"/>
      <c r="M40" s="1"/>
      <c r="N40" s="3"/>
    </row>
    <row r="41" spans="3:14" ht="15.6" x14ac:dyDescent="0.35">
      <c r="C41" s="3" t="s">
        <v>24</v>
      </c>
      <c r="D41" s="1" t="s">
        <v>26</v>
      </c>
      <c r="E41" s="1"/>
      <c r="F41" s="1"/>
      <c r="G41" s="1"/>
      <c r="H41" s="1"/>
      <c r="I41" s="1"/>
      <c r="J41" s="1"/>
      <c r="K41" s="1"/>
      <c r="L41" s="1"/>
      <c r="M41" s="1"/>
      <c r="N41" s="3">
        <v>17</v>
      </c>
    </row>
    <row r="42" spans="3:14" ht="15.6" x14ac:dyDescent="0.35">
      <c r="C42" s="3"/>
      <c r="D42" s="1"/>
      <c r="E42" s="1"/>
      <c r="F42" s="1"/>
      <c r="G42" s="1"/>
      <c r="H42" s="1"/>
      <c r="I42" s="1"/>
      <c r="J42" s="1"/>
      <c r="K42" s="1"/>
      <c r="L42" s="1"/>
      <c r="M42" s="1"/>
      <c r="N42" s="3"/>
    </row>
    <row r="43" spans="3:14" ht="15.6" x14ac:dyDescent="0.35">
      <c r="C43" s="3" t="s">
        <v>24</v>
      </c>
      <c r="D43" s="1" t="s">
        <v>386</v>
      </c>
      <c r="E43" s="1"/>
      <c r="F43" s="1"/>
      <c r="G43" s="1"/>
      <c r="H43" s="1"/>
      <c r="I43" s="1"/>
      <c r="J43" s="1"/>
      <c r="K43" s="1"/>
      <c r="L43" s="1"/>
      <c r="M43" s="1"/>
      <c r="N43" s="3">
        <v>18</v>
      </c>
    </row>
    <row r="44" spans="3:14" ht="15.6" x14ac:dyDescent="0.35">
      <c r="C44" s="3"/>
      <c r="D44" s="1"/>
      <c r="E44" s="1"/>
      <c r="F44" s="1"/>
      <c r="G44" s="1"/>
      <c r="H44" s="1"/>
      <c r="I44" s="1"/>
      <c r="J44" s="1"/>
      <c r="K44" s="1"/>
      <c r="L44" s="1"/>
      <c r="M44" s="1"/>
      <c r="N44" s="3"/>
    </row>
    <row r="45" spans="3:14" ht="15.6" x14ac:dyDescent="0.35">
      <c r="C45" s="3" t="s">
        <v>27</v>
      </c>
      <c r="D45" s="1" t="s">
        <v>28</v>
      </c>
      <c r="E45" s="1"/>
      <c r="F45" s="1"/>
      <c r="G45" s="1"/>
      <c r="H45" s="1"/>
      <c r="I45" s="1"/>
      <c r="J45" s="1"/>
      <c r="K45" s="1"/>
      <c r="L45" s="1"/>
      <c r="M45" s="1"/>
      <c r="N45" s="3">
        <v>19</v>
      </c>
    </row>
    <row r="46" spans="3:14" ht="15.6" x14ac:dyDescent="0.35">
      <c r="C46" s="3"/>
      <c r="D46" s="1"/>
      <c r="E46" s="1"/>
      <c r="F46" s="1"/>
      <c r="G46" s="1"/>
      <c r="H46" s="1"/>
      <c r="I46" s="1"/>
      <c r="J46" s="1"/>
      <c r="K46" s="1"/>
      <c r="L46" s="1"/>
      <c r="M46" s="1"/>
      <c r="N46" s="3"/>
    </row>
    <row r="47" spans="3:14" ht="15.6" x14ac:dyDescent="0.35">
      <c r="C47" s="3" t="s">
        <v>27</v>
      </c>
      <c r="D47" s="1" t="s">
        <v>29</v>
      </c>
      <c r="E47" s="1"/>
      <c r="F47" s="1"/>
      <c r="G47" s="1"/>
      <c r="H47" s="1"/>
      <c r="I47" s="1"/>
      <c r="J47" s="1"/>
      <c r="K47" s="1"/>
      <c r="L47" s="1"/>
      <c r="M47" s="1"/>
      <c r="N47" s="3">
        <v>20</v>
      </c>
    </row>
    <row r="48" spans="3:14" ht="15.6" x14ac:dyDescent="0.35">
      <c r="C48" s="3"/>
      <c r="D48" s="1"/>
      <c r="E48" s="1"/>
      <c r="F48" s="1"/>
      <c r="G48" s="1"/>
      <c r="H48" s="1"/>
      <c r="I48" s="1"/>
      <c r="J48" s="1"/>
      <c r="K48" s="1"/>
      <c r="L48" s="1"/>
      <c r="M48" s="1"/>
      <c r="N48" s="3"/>
    </row>
    <row r="49" spans="3:14" ht="16.8" thickBot="1" x14ac:dyDescent="0.4">
      <c r="C49" s="3"/>
      <c r="D49" s="292" t="s">
        <v>30</v>
      </c>
      <c r="E49" s="293"/>
      <c r="F49" s="293"/>
      <c r="G49" s="293"/>
      <c r="H49" s="293"/>
      <c r="I49" s="293"/>
      <c r="J49" s="293"/>
      <c r="K49" s="293"/>
      <c r="L49" s="293"/>
      <c r="M49" s="293"/>
      <c r="N49" s="3"/>
    </row>
    <row r="50" spans="3:14" ht="15.6" x14ac:dyDescent="0.35">
      <c r="C50" s="3"/>
      <c r="D50" s="1"/>
      <c r="E50" s="1"/>
      <c r="F50" s="1"/>
      <c r="G50" s="1"/>
      <c r="H50" s="1"/>
      <c r="I50" s="1"/>
      <c r="J50" s="1"/>
      <c r="K50" s="1"/>
      <c r="L50" s="1"/>
      <c r="M50" s="1"/>
      <c r="N50" s="3"/>
    </row>
    <row r="51" spans="3:14" ht="15.6" x14ac:dyDescent="0.35">
      <c r="C51" s="3" t="s">
        <v>31</v>
      </c>
      <c r="D51" s="1" t="s">
        <v>32</v>
      </c>
      <c r="E51" s="1"/>
      <c r="F51" s="1"/>
      <c r="G51" s="1"/>
      <c r="H51" s="1"/>
      <c r="I51" s="1"/>
      <c r="J51" s="1"/>
      <c r="K51" s="1"/>
      <c r="L51" s="1"/>
      <c r="M51" s="1"/>
      <c r="N51" s="3">
        <v>21</v>
      </c>
    </row>
    <row r="52" spans="3:14" ht="15.6" x14ac:dyDescent="0.35">
      <c r="C52" s="3"/>
      <c r="D52" s="1"/>
      <c r="E52" s="1"/>
      <c r="F52" s="1"/>
      <c r="G52" s="1"/>
      <c r="H52" s="1"/>
      <c r="I52" s="1"/>
      <c r="J52" s="1"/>
      <c r="K52" s="1"/>
      <c r="L52" s="1"/>
      <c r="M52" s="1"/>
      <c r="N52" s="3"/>
    </row>
    <row r="53" spans="3:14" ht="15.6" x14ac:dyDescent="0.35">
      <c r="C53" s="3" t="s">
        <v>33</v>
      </c>
      <c r="D53" s="1" t="s">
        <v>34</v>
      </c>
      <c r="E53" s="1"/>
      <c r="F53" s="1"/>
      <c r="G53" s="1"/>
      <c r="H53" s="1"/>
      <c r="I53" s="1"/>
      <c r="J53" s="1"/>
      <c r="K53" s="1"/>
      <c r="L53" s="1"/>
      <c r="M53" s="1"/>
      <c r="N53" s="3">
        <v>22</v>
      </c>
    </row>
    <row r="54" spans="3:14" ht="15.6" x14ac:dyDescent="0.35">
      <c r="C54" s="3"/>
      <c r="D54" s="1"/>
      <c r="E54" s="1"/>
      <c r="F54" s="1"/>
      <c r="G54" s="1"/>
      <c r="H54" s="1"/>
      <c r="I54" s="1"/>
      <c r="J54" s="1"/>
      <c r="K54" s="1"/>
      <c r="L54" s="1"/>
      <c r="M54" s="1"/>
      <c r="N54" s="3"/>
    </row>
    <row r="55" spans="3:14" ht="15.6" x14ac:dyDescent="0.35">
      <c r="C55" s="3" t="s">
        <v>35</v>
      </c>
      <c r="D55" s="1" t="s">
        <v>36</v>
      </c>
      <c r="E55" s="1"/>
      <c r="F55" s="1"/>
      <c r="G55" s="1"/>
      <c r="H55" s="1"/>
      <c r="I55" s="1"/>
      <c r="J55" s="1"/>
      <c r="K55" s="1"/>
      <c r="L55" s="1"/>
      <c r="M55" s="1"/>
      <c r="N55" s="3">
        <v>23</v>
      </c>
    </row>
    <row r="56" spans="3:14" ht="15.6" x14ac:dyDescent="0.35">
      <c r="C56" s="3"/>
      <c r="D56" s="1"/>
      <c r="E56" s="1"/>
      <c r="F56" s="1"/>
      <c r="G56" s="1"/>
      <c r="H56" s="1"/>
      <c r="I56" s="1"/>
      <c r="J56" s="1"/>
      <c r="K56" s="1"/>
      <c r="L56" s="1"/>
      <c r="M56" s="1"/>
      <c r="N56" s="3"/>
    </row>
    <row r="57" spans="3:14" ht="15.6" x14ac:dyDescent="0.35">
      <c r="C57" s="3" t="s">
        <v>37</v>
      </c>
      <c r="D57" s="1" t="s">
        <v>38</v>
      </c>
      <c r="E57" s="1"/>
      <c r="F57" s="1"/>
      <c r="G57" s="1"/>
      <c r="H57" s="1"/>
      <c r="I57" s="1"/>
      <c r="J57" s="1"/>
      <c r="K57" s="1"/>
      <c r="L57" s="1"/>
      <c r="M57" s="1"/>
      <c r="N57" s="3">
        <v>24</v>
      </c>
    </row>
    <row r="58" spans="3:14" ht="15.6" x14ac:dyDescent="0.35">
      <c r="C58" s="3"/>
      <c r="D58" s="1"/>
      <c r="E58" s="1"/>
      <c r="F58" s="1"/>
      <c r="G58" s="1"/>
      <c r="H58" s="1"/>
      <c r="I58" s="1"/>
      <c r="J58" s="1"/>
      <c r="K58" s="1"/>
      <c r="L58" s="1"/>
      <c r="M58" s="1"/>
      <c r="N58" s="3"/>
    </row>
    <row r="59" spans="3:14" ht="15.6" x14ac:dyDescent="0.35">
      <c r="C59" s="3" t="s">
        <v>39</v>
      </c>
      <c r="D59" s="1" t="s">
        <v>40</v>
      </c>
      <c r="E59" s="1"/>
      <c r="F59" s="1"/>
      <c r="G59" s="1"/>
      <c r="H59" s="1"/>
      <c r="I59" s="1"/>
      <c r="J59" s="1"/>
      <c r="K59" s="1"/>
      <c r="L59" s="1"/>
      <c r="M59" s="1"/>
      <c r="N59" s="3">
        <v>25</v>
      </c>
    </row>
    <row r="60" spans="3:14" ht="15.6" x14ac:dyDescent="0.35">
      <c r="C60" s="3"/>
      <c r="D60" s="1"/>
      <c r="E60" s="1"/>
      <c r="F60" s="1"/>
      <c r="G60" s="1"/>
      <c r="H60" s="1"/>
      <c r="I60" s="1"/>
      <c r="J60" s="1"/>
      <c r="K60" s="1"/>
      <c r="L60" s="1"/>
      <c r="M60" s="1"/>
      <c r="N60" s="3"/>
    </row>
    <row r="61" spans="3:14" ht="15.6" x14ac:dyDescent="0.35">
      <c r="C61" s="3" t="s">
        <v>41</v>
      </c>
      <c r="D61" s="1" t="s">
        <v>42</v>
      </c>
      <c r="E61" s="1"/>
      <c r="F61" s="1"/>
      <c r="G61" s="1"/>
      <c r="H61" s="1"/>
      <c r="I61" s="1"/>
      <c r="J61" s="1"/>
      <c r="K61" s="1"/>
      <c r="L61" s="1"/>
      <c r="M61" s="1"/>
      <c r="N61" s="3">
        <v>26</v>
      </c>
    </row>
    <row r="62" spans="3:14" ht="15.6" x14ac:dyDescent="0.35">
      <c r="C62" s="3"/>
      <c r="D62" s="1"/>
      <c r="E62" s="1"/>
      <c r="F62" s="1"/>
      <c r="G62" s="1"/>
      <c r="H62" s="1"/>
      <c r="I62" s="1"/>
      <c r="J62" s="1"/>
      <c r="K62" s="1"/>
      <c r="L62" s="1"/>
      <c r="M62" s="1"/>
      <c r="N62" s="1"/>
    </row>
    <row r="63" spans="3:14" ht="15.6" x14ac:dyDescent="0.35">
      <c r="C63" s="3"/>
      <c r="D63" s="1"/>
      <c r="E63" s="1"/>
      <c r="F63" s="1"/>
      <c r="G63" s="1"/>
      <c r="H63" s="1"/>
      <c r="I63" s="1"/>
      <c r="J63" s="1"/>
      <c r="K63" s="1"/>
      <c r="L63" s="1"/>
      <c r="M63" s="1"/>
      <c r="N63" s="1"/>
    </row>
    <row r="64" spans="3:14" s="1" customFormat="1" ht="15.6" x14ac:dyDescent="0.35">
      <c r="D64" s="135" t="s">
        <v>43</v>
      </c>
      <c r="F64" s="113"/>
      <c r="G64" s="113"/>
      <c r="H64" s="113"/>
      <c r="I64" s="113"/>
      <c r="J64" s="113"/>
      <c r="K64" s="113"/>
    </row>
    <row r="65" spans="3:14" s="1" customFormat="1" ht="15.6" x14ac:dyDescent="0.35">
      <c r="D65" s="113" t="s">
        <v>44</v>
      </c>
      <c r="F65" s="113"/>
      <c r="G65" s="113"/>
      <c r="H65" s="113"/>
      <c r="I65" s="113"/>
      <c r="J65" s="113"/>
      <c r="K65" s="113"/>
    </row>
    <row r="66" spans="3:14" s="1" customFormat="1" ht="15.6" x14ac:dyDescent="0.35">
      <c r="D66" s="113" t="s">
        <v>45</v>
      </c>
      <c r="F66" s="113"/>
      <c r="G66" s="113"/>
      <c r="H66" s="113"/>
      <c r="I66" s="113"/>
      <c r="J66" s="113"/>
      <c r="K66" s="113"/>
    </row>
    <row r="67" spans="3:14" ht="15.6" x14ac:dyDescent="0.35">
      <c r="C67" s="3"/>
      <c r="D67" s="1"/>
      <c r="E67" s="1"/>
      <c r="F67" s="1"/>
      <c r="G67" s="1"/>
      <c r="H67" s="1"/>
      <c r="I67" s="1"/>
      <c r="J67" s="1"/>
      <c r="K67" s="1"/>
      <c r="L67" s="1"/>
      <c r="M67" s="1"/>
      <c r="N67" s="1"/>
    </row>
    <row r="68" spans="3:14" ht="15.6" x14ac:dyDescent="0.35">
      <c r="C68" s="3"/>
      <c r="D68" s="1"/>
      <c r="E68" s="1"/>
      <c r="F68" s="1"/>
      <c r="G68" s="1"/>
      <c r="H68" s="1"/>
      <c r="I68" s="1"/>
      <c r="J68" s="1"/>
      <c r="K68" s="1"/>
      <c r="L68" s="1"/>
      <c r="M68" s="1"/>
      <c r="N68" s="1"/>
    </row>
    <row r="69" spans="3:14" ht="15.6" x14ac:dyDescent="0.35">
      <c r="C69" s="3"/>
      <c r="D69" s="1"/>
      <c r="E69" s="1"/>
      <c r="F69" s="1"/>
      <c r="G69" s="1"/>
      <c r="H69" s="1"/>
      <c r="I69" s="1"/>
      <c r="J69" s="1"/>
      <c r="K69" s="1"/>
      <c r="L69" s="1"/>
      <c r="M69" s="1"/>
      <c r="N69" s="1"/>
    </row>
    <row r="70" spans="3:14" ht="15.6" x14ac:dyDescent="0.35">
      <c r="C70" s="3"/>
      <c r="D70" s="1"/>
      <c r="E70" s="1"/>
      <c r="F70" s="1"/>
      <c r="G70" s="1"/>
      <c r="H70" s="1"/>
      <c r="I70" s="1"/>
      <c r="J70" s="1"/>
      <c r="K70" s="1"/>
      <c r="L70" s="1"/>
      <c r="M70" s="1"/>
      <c r="N70" s="1"/>
    </row>
    <row r="71" spans="3:14" ht="15.6" x14ac:dyDescent="0.35">
      <c r="C71" s="3"/>
      <c r="D71" s="1"/>
      <c r="E71" s="1"/>
      <c r="F71" s="1"/>
      <c r="G71" s="1"/>
      <c r="H71" s="1"/>
      <c r="I71" s="1"/>
      <c r="J71" s="1"/>
      <c r="K71" s="1"/>
      <c r="L71" s="1"/>
      <c r="M71" s="1"/>
      <c r="N71" s="1"/>
    </row>
    <row r="72" spans="3:14" ht="15.6" x14ac:dyDescent="0.35">
      <c r="C72" s="3"/>
      <c r="D72" s="1"/>
      <c r="E72" s="1"/>
      <c r="F72" s="1"/>
      <c r="G72" s="1"/>
      <c r="H72" s="1"/>
      <c r="I72" s="1"/>
      <c r="J72" s="1"/>
      <c r="K72" s="1"/>
      <c r="L72" s="1"/>
      <c r="M72" s="1"/>
      <c r="N72" s="1"/>
    </row>
    <row r="73" spans="3:14" ht="15.6" x14ac:dyDescent="0.35">
      <c r="C73" s="3"/>
      <c r="D73" s="1"/>
      <c r="E73" s="1"/>
      <c r="F73" s="1"/>
      <c r="G73" s="1"/>
      <c r="H73" s="1"/>
      <c r="I73" s="1"/>
      <c r="J73" s="1"/>
      <c r="K73" s="1"/>
      <c r="L73" s="1"/>
      <c r="M73" s="1"/>
      <c r="N73" s="1"/>
    </row>
    <row r="74" spans="3:14" ht="15.6" x14ac:dyDescent="0.35">
      <c r="C74" s="3"/>
      <c r="D74" s="1"/>
      <c r="E74" s="1"/>
      <c r="F74" s="1"/>
      <c r="G74" s="1"/>
      <c r="H74" s="1"/>
      <c r="I74" s="1"/>
      <c r="J74" s="1"/>
      <c r="K74" s="1"/>
      <c r="L74" s="1"/>
      <c r="M74" s="1"/>
      <c r="N74" s="1"/>
    </row>
    <row r="75" spans="3:14" ht="15.6" x14ac:dyDescent="0.35">
      <c r="C75" s="3"/>
      <c r="D75" s="1"/>
      <c r="E75" s="1"/>
      <c r="F75" s="1"/>
      <c r="G75" s="1"/>
      <c r="H75" s="1"/>
      <c r="I75" s="1"/>
      <c r="J75" s="1"/>
      <c r="K75" s="1"/>
      <c r="L75" s="1"/>
      <c r="M75" s="1"/>
      <c r="N75" s="1"/>
    </row>
    <row r="76" spans="3:14" ht="15.6" x14ac:dyDescent="0.35">
      <c r="C76" s="3"/>
      <c r="D76" s="1"/>
      <c r="E76" s="1"/>
      <c r="F76" s="1"/>
      <c r="G76" s="1"/>
      <c r="H76" s="1"/>
      <c r="I76" s="1"/>
      <c r="J76" s="1"/>
      <c r="K76" s="1"/>
      <c r="L76" s="1"/>
      <c r="M76" s="1"/>
      <c r="N76" s="1"/>
    </row>
    <row r="77" spans="3:14" ht="15.6" x14ac:dyDescent="0.35">
      <c r="C77" s="3"/>
      <c r="D77" s="1"/>
      <c r="E77" s="1"/>
      <c r="F77" s="1"/>
      <c r="G77" s="1"/>
      <c r="H77" s="1"/>
      <c r="I77" s="1"/>
      <c r="J77" s="1"/>
      <c r="K77" s="1"/>
      <c r="L77" s="1"/>
      <c r="M77" s="1"/>
      <c r="N77" s="1"/>
    </row>
    <row r="78" spans="3:14" ht="15.6" x14ac:dyDescent="0.35">
      <c r="C78" s="3"/>
      <c r="D78" s="1"/>
      <c r="E78" s="1"/>
      <c r="F78" s="1"/>
      <c r="G78" s="1"/>
      <c r="H78" s="1"/>
      <c r="I78" s="1"/>
      <c r="J78" s="1"/>
      <c r="K78" s="1"/>
      <c r="L78" s="1"/>
      <c r="M78" s="1"/>
      <c r="N78" s="1"/>
    </row>
    <row r="79" spans="3:14" ht="15.6" x14ac:dyDescent="0.35">
      <c r="C79" s="3"/>
      <c r="D79" s="1"/>
      <c r="E79" s="1"/>
      <c r="F79" s="1"/>
      <c r="G79" s="1"/>
      <c r="H79" s="1"/>
      <c r="I79" s="1"/>
      <c r="J79" s="1"/>
      <c r="K79" s="1"/>
      <c r="L79" s="1"/>
      <c r="M79" s="1"/>
      <c r="N79" s="1"/>
    </row>
    <row r="80" spans="3:14" ht="15.6" x14ac:dyDescent="0.35">
      <c r="C80" s="3"/>
      <c r="D80" s="1"/>
      <c r="E80" s="1"/>
      <c r="F80" s="1"/>
      <c r="G80" s="1"/>
      <c r="H80" s="1"/>
      <c r="I80" s="1"/>
      <c r="J80" s="1"/>
      <c r="K80" s="1"/>
      <c r="L80" s="1"/>
      <c r="M80" s="1"/>
      <c r="N80" s="1"/>
    </row>
    <row r="81" spans="3:14" ht="15.6" x14ac:dyDescent="0.35">
      <c r="C81" s="3"/>
      <c r="D81" s="1"/>
      <c r="E81" s="1"/>
      <c r="F81" s="1"/>
      <c r="G81" s="1"/>
      <c r="H81" s="1"/>
      <c r="I81" s="1"/>
      <c r="J81" s="1"/>
      <c r="K81" s="1"/>
      <c r="L81" s="1"/>
      <c r="M81" s="1"/>
      <c r="N81" s="1"/>
    </row>
    <row r="82" spans="3:14" ht="15.6" x14ac:dyDescent="0.35">
      <c r="C82" s="3"/>
      <c r="D82" s="1"/>
      <c r="E82" s="1"/>
      <c r="F82" s="1"/>
      <c r="G82" s="1"/>
      <c r="H82" s="1"/>
      <c r="I82" s="1"/>
      <c r="J82" s="1"/>
      <c r="K82" s="1"/>
      <c r="L82" s="1"/>
      <c r="M82" s="1"/>
      <c r="N82" s="1"/>
    </row>
    <row r="83" spans="3:14" ht="15.6" x14ac:dyDescent="0.35">
      <c r="C83" s="3"/>
      <c r="D83" s="1"/>
      <c r="E83" s="1"/>
      <c r="F83" s="1"/>
      <c r="G83" s="1"/>
      <c r="H83" s="1"/>
      <c r="I83" s="1"/>
      <c r="J83" s="1"/>
      <c r="K83" s="1"/>
      <c r="L83" s="1"/>
      <c r="M83" s="1"/>
      <c r="N83" s="1"/>
    </row>
    <row r="84" spans="3:14" ht="15.6" x14ac:dyDescent="0.35">
      <c r="C84" s="3"/>
      <c r="D84" s="1"/>
      <c r="E84" s="1"/>
      <c r="F84" s="1"/>
      <c r="G84" s="1"/>
      <c r="H84" s="1"/>
      <c r="I84" s="1"/>
      <c r="J84" s="1"/>
      <c r="K84" s="1"/>
      <c r="L84" s="1"/>
      <c r="M84" s="1"/>
      <c r="N84" s="1"/>
    </row>
    <row r="85" spans="3:14" ht="15.6" x14ac:dyDescent="0.35">
      <c r="C85" s="3"/>
      <c r="D85" s="1"/>
      <c r="E85" s="1"/>
      <c r="F85" s="1"/>
      <c r="G85" s="1"/>
      <c r="H85" s="1"/>
      <c r="I85" s="1"/>
      <c r="J85" s="1"/>
      <c r="K85" s="1"/>
      <c r="L85" s="1"/>
      <c r="M85" s="1"/>
      <c r="N85" s="1"/>
    </row>
    <row r="86" spans="3:14" ht="15.6" x14ac:dyDescent="0.35">
      <c r="C86" s="3"/>
      <c r="D86" s="1"/>
      <c r="E86" s="1"/>
      <c r="F86" s="1"/>
      <c r="G86" s="1"/>
      <c r="H86" s="1"/>
      <c r="I86" s="1"/>
      <c r="J86" s="1"/>
      <c r="K86" s="1"/>
      <c r="L86" s="1"/>
      <c r="M86" s="1"/>
      <c r="N86" s="1"/>
    </row>
    <row r="87" spans="3:14" ht="15.6" x14ac:dyDescent="0.35">
      <c r="C87" s="3"/>
      <c r="D87" s="1"/>
      <c r="E87" s="1"/>
      <c r="F87" s="1"/>
      <c r="G87" s="1"/>
      <c r="H87" s="1"/>
      <c r="I87" s="1"/>
      <c r="J87" s="1"/>
      <c r="K87" s="1"/>
      <c r="L87" s="1"/>
      <c r="M87" s="1"/>
      <c r="N87" s="1"/>
    </row>
    <row r="88" spans="3:14" ht="15.6" x14ac:dyDescent="0.35">
      <c r="C88" s="3"/>
      <c r="D88" s="1"/>
      <c r="E88" s="1"/>
      <c r="F88" s="1"/>
      <c r="G88" s="1"/>
      <c r="H88" s="1"/>
      <c r="I88" s="1"/>
      <c r="J88" s="1"/>
      <c r="K88" s="1"/>
      <c r="L88" s="1"/>
      <c r="M88" s="1"/>
      <c r="N88" s="1"/>
    </row>
    <row r="89" spans="3:14" ht="15.6" x14ac:dyDescent="0.35">
      <c r="C89" s="3"/>
      <c r="D89" s="1"/>
      <c r="E89" s="1"/>
      <c r="F89" s="1"/>
      <c r="G89" s="1"/>
      <c r="H89" s="1"/>
      <c r="I89" s="1"/>
      <c r="J89" s="1"/>
      <c r="K89" s="1"/>
      <c r="L89" s="1"/>
      <c r="M89" s="1"/>
      <c r="N89" s="1"/>
    </row>
    <row r="90" spans="3:14" ht="15.6" x14ac:dyDescent="0.35">
      <c r="C90" s="3"/>
      <c r="D90" s="1"/>
      <c r="E90" s="1"/>
      <c r="F90" s="1"/>
      <c r="G90" s="1"/>
      <c r="H90" s="1"/>
      <c r="I90" s="1"/>
      <c r="J90" s="1"/>
      <c r="K90" s="1"/>
      <c r="L90" s="1"/>
      <c r="M90" s="1"/>
      <c r="N90" s="1"/>
    </row>
    <row r="91" spans="3:14" ht="15.6" x14ac:dyDescent="0.35">
      <c r="C91" s="3"/>
      <c r="D91" s="1"/>
      <c r="E91" s="1"/>
      <c r="F91" s="1"/>
      <c r="G91" s="1"/>
      <c r="H91" s="1"/>
      <c r="I91" s="1"/>
      <c r="J91" s="1"/>
      <c r="K91" s="1"/>
      <c r="L91" s="1"/>
      <c r="M91" s="1"/>
      <c r="N91" s="1"/>
    </row>
    <row r="92" spans="3:14" ht="15.6" x14ac:dyDescent="0.35">
      <c r="C92" s="3"/>
      <c r="D92" s="1"/>
      <c r="E92" s="1"/>
      <c r="F92" s="1"/>
      <c r="G92" s="1"/>
      <c r="H92" s="1"/>
      <c r="I92" s="1"/>
      <c r="J92" s="1"/>
      <c r="K92" s="1"/>
      <c r="L92" s="1"/>
      <c r="M92" s="1"/>
      <c r="N92" s="1"/>
    </row>
    <row r="93" spans="3:14" ht="15.6" x14ac:dyDescent="0.35">
      <c r="C93" s="3"/>
      <c r="D93" s="1"/>
      <c r="E93" s="1"/>
      <c r="F93" s="1"/>
      <c r="G93" s="1"/>
      <c r="H93" s="1"/>
      <c r="I93" s="1"/>
      <c r="J93" s="1"/>
      <c r="K93" s="1"/>
      <c r="L93" s="1"/>
      <c r="M93" s="1"/>
      <c r="N93" s="1"/>
    </row>
    <row r="94" spans="3:14" ht="15.6" x14ac:dyDescent="0.35">
      <c r="C94" s="3"/>
      <c r="D94" s="1"/>
      <c r="E94" s="1"/>
      <c r="F94" s="1"/>
      <c r="G94" s="1"/>
      <c r="H94" s="1"/>
      <c r="I94" s="1"/>
      <c r="J94" s="1"/>
      <c r="K94" s="1"/>
      <c r="L94" s="1"/>
      <c r="M94" s="1"/>
      <c r="N94" s="1"/>
    </row>
    <row r="95" spans="3:14" ht="15.6" x14ac:dyDescent="0.35">
      <c r="C95" s="3"/>
      <c r="D95" s="1"/>
      <c r="E95" s="1"/>
      <c r="F95" s="1"/>
      <c r="G95" s="1"/>
      <c r="H95" s="1"/>
      <c r="I95" s="1"/>
      <c r="J95" s="1"/>
      <c r="K95" s="1"/>
      <c r="L95" s="1"/>
      <c r="M95" s="1"/>
      <c r="N95" s="1"/>
    </row>
    <row r="96" spans="3:14" ht="15.6" x14ac:dyDescent="0.35">
      <c r="C96" s="3"/>
      <c r="D96" s="1"/>
      <c r="E96" s="1"/>
      <c r="F96" s="1"/>
      <c r="G96" s="1"/>
      <c r="H96" s="1"/>
      <c r="I96" s="1"/>
      <c r="J96" s="1"/>
      <c r="K96" s="1"/>
      <c r="L96" s="1"/>
      <c r="M96" s="1"/>
      <c r="N96" s="1"/>
    </row>
    <row r="97" spans="3:14" ht="15.6" x14ac:dyDescent="0.35">
      <c r="C97" s="3"/>
      <c r="D97" s="1"/>
      <c r="E97" s="1"/>
      <c r="F97" s="1"/>
      <c r="G97" s="1"/>
      <c r="H97" s="1"/>
      <c r="I97" s="1"/>
      <c r="J97" s="1"/>
      <c r="K97" s="1"/>
      <c r="L97" s="1"/>
      <c r="M97" s="1"/>
      <c r="N97" s="1"/>
    </row>
    <row r="98" spans="3:14" ht="15.6" x14ac:dyDescent="0.35">
      <c r="C98" s="3"/>
      <c r="D98" s="1"/>
      <c r="E98" s="1"/>
      <c r="F98" s="1"/>
      <c r="G98" s="1"/>
      <c r="H98" s="1"/>
      <c r="I98" s="1"/>
      <c r="J98" s="1"/>
      <c r="K98" s="1"/>
      <c r="L98" s="1"/>
      <c r="M98" s="1"/>
      <c r="N98" s="1"/>
    </row>
    <row r="99" spans="3:14" ht="15.6" x14ac:dyDescent="0.35">
      <c r="C99" s="3"/>
      <c r="D99" s="1"/>
      <c r="E99" s="1"/>
      <c r="F99" s="1"/>
      <c r="G99" s="1"/>
      <c r="H99" s="1"/>
      <c r="I99" s="1"/>
      <c r="J99" s="1"/>
      <c r="K99" s="1"/>
      <c r="L99" s="1"/>
      <c r="M99" s="1"/>
      <c r="N99" s="1"/>
    </row>
    <row r="100" spans="3:14" ht="15.6" x14ac:dyDescent="0.35">
      <c r="C100" s="3"/>
      <c r="D100" s="1"/>
      <c r="E100" s="1"/>
      <c r="F100" s="1"/>
      <c r="G100" s="1"/>
      <c r="H100" s="1"/>
      <c r="I100" s="1"/>
      <c r="J100" s="1"/>
      <c r="K100" s="1"/>
      <c r="L100" s="1"/>
      <c r="M100" s="1"/>
      <c r="N100" s="1"/>
    </row>
    <row r="101" spans="3:14" ht="15.6" x14ac:dyDescent="0.35">
      <c r="C101" s="3"/>
      <c r="D101" s="1"/>
      <c r="E101" s="1"/>
      <c r="F101" s="1"/>
      <c r="G101" s="1"/>
      <c r="H101" s="1"/>
      <c r="I101" s="1"/>
      <c r="J101" s="1"/>
      <c r="K101" s="1"/>
      <c r="L101" s="1"/>
      <c r="M101" s="1"/>
      <c r="N101" s="1"/>
    </row>
    <row r="102" spans="3:14" ht="15.6" x14ac:dyDescent="0.35">
      <c r="C102" s="3"/>
      <c r="D102" s="1"/>
      <c r="E102" s="1"/>
      <c r="F102" s="1"/>
      <c r="G102" s="1"/>
      <c r="H102" s="1"/>
      <c r="I102" s="1"/>
      <c r="J102" s="1"/>
      <c r="K102" s="1"/>
      <c r="L102" s="1"/>
      <c r="M102" s="1"/>
      <c r="N102" s="1"/>
    </row>
    <row r="103" spans="3:14" ht="15.6" x14ac:dyDescent="0.35">
      <c r="C103" s="3"/>
      <c r="D103" s="1"/>
      <c r="E103" s="1"/>
      <c r="F103" s="1"/>
      <c r="G103" s="1"/>
      <c r="H103" s="1"/>
      <c r="I103" s="1"/>
      <c r="J103" s="1"/>
      <c r="K103" s="1"/>
      <c r="L103" s="1"/>
      <c r="M103" s="1"/>
      <c r="N103" s="1"/>
    </row>
    <row r="104" spans="3:14" ht="15.6" x14ac:dyDescent="0.35">
      <c r="C104" s="3"/>
      <c r="D104" s="1"/>
      <c r="E104" s="1"/>
      <c r="F104" s="1"/>
      <c r="G104" s="1"/>
      <c r="H104" s="1"/>
      <c r="I104" s="1"/>
      <c r="J104" s="1"/>
      <c r="K104" s="1"/>
      <c r="L104" s="1"/>
      <c r="M104" s="1"/>
      <c r="N104" s="1"/>
    </row>
    <row r="105" spans="3:14" ht="15.6" x14ac:dyDescent="0.35">
      <c r="C105" s="3"/>
      <c r="D105" s="1"/>
      <c r="E105" s="1"/>
      <c r="F105" s="1"/>
      <c r="G105" s="1"/>
      <c r="H105" s="1"/>
      <c r="I105" s="1"/>
      <c r="J105" s="1"/>
      <c r="K105" s="1"/>
      <c r="L105" s="1"/>
      <c r="M105" s="1"/>
      <c r="N105" s="1"/>
    </row>
    <row r="106" spans="3:14" ht="15.6" x14ac:dyDescent="0.35">
      <c r="C106" s="3"/>
      <c r="D106" s="1"/>
      <c r="E106" s="1"/>
      <c r="F106" s="1"/>
      <c r="G106" s="1"/>
      <c r="H106" s="1"/>
      <c r="I106" s="1"/>
      <c r="J106" s="1"/>
      <c r="K106" s="1"/>
      <c r="L106" s="1"/>
      <c r="M106" s="1"/>
      <c r="N106" s="1"/>
    </row>
    <row r="107" spans="3:14" ht="15.6" x14ac:dyDescent="0.35">
      <c r="C107" s="3"/>
      <c r="D107" s="1"/>
      <c r="E107" s="1"/>
      <c r="F107" s="1"/>
      <c r="G107" s="1"/>
      <c r="H107" s="1"/>
      <c r="I107" s="1"/>
      <c r="J107" s="1"/>
      <c r="K107" s="1"/>
      <c r="L107" s="1"/>
      <c r="M107" s="1"/>
      <c r="N107" s="1"/>
    </row>
    <row r="108" spans="3:14" ht="15.6" x14ac:dyDescent="0.35">
      <c r="C108" s="3"/>
      <c r="D108" s="1"/>
      <c r="E108" s="1"/>
      <c r="F108" s="1"/>
      <c r="G108" s="1"/>
      <c r="H108" s="1"/>
      <c r="I108" s="1"/>
      <c r="J108" s="1"/>
      <c r="K108" s="1"/>
      <c r="L108" s="1"/>
      <c r="M108" s="1"/>
      <c r="N108" s="1"/>
    </row>
    <row r="109" spans="3:14" ht="15.6" x14ac:dyDescent="0.35">
      <c r="C109" s="3"/>
      <c r="D109" s="1"/>
      <c r="E109" s="1"/>
      <c r="F109" s="1"/>
      <c r="G109" s="1"/>
      <c r="H109" s="1"/>
      <c r="I109" s="1"/>
      <c r="J109" s="1"/>
      <c r="K109" s="1"/>
      <c r="L109" s="1"/>
      <c r="M109" s="1"/>
      <c r="N109" s="1"/>
    </row>
    <row r="110" spans="3:14" ht="15.6" x14ac:dyDescent="0.35">
      <c r="C110" s="3"/>
      <c r="D110" s="1"/>
      <c r="E110" s="1"/>
      <c r="F110" s="1"/>
      <c r="G110" s="1"/>
      <c r="H110" s="1"/>
      <c r="I110" s="1"/>
      <c r="J110" s="1"/>
      <c r="K110" s="1"/>
      <c r="L110" s="1"/>
      <c r="M110" s="1"/>
      <c r="N110" s="1"/>
    </row>
    <row r="111" spans="3:14" ht="15.6" x14ac:dyDescent="0.35">
      <c r="C111" s="3"/>
      <c r="D111" s="1"/>
      <c r="E111" s="1"/>
      <c r="F111" s="1"/>
      <c r="G111" s="1"/>
      <c r="H111" s="1"/>
      <c r="I111" s="1"/>
      <c r="J111" s="1"/>
      <c r="K111" s="1"/>
      <c r="L111" s="1"/>
      <c r="M111" s="1"/>
      <c r="N111" s="1"/>
    </row>
    <row r="112" spans="3:14" ht="15.6" x14ac:dyDescent="0.35">
      <c r="C112" s="3"/>
      <c r="D112" s="1"/>
      <c r="E112" s="1"/>
      <c r="F112" s="1"/>
      <c r="G112" s="1"/>
      <c r="H112" s="1"/>
      <c r="I112" s="1"/>
      <c r="J112" s="1"/>
      <c r="K112" s="1"/>
      <c r="L112" s="1"/>
      <c r="M112" s="1"/>
      <c r="N112" s="1"/>
    </row>
    <row r="113" spans="3:14" ht="15.6" x14ac:dyDescent="0.35">
      <c r="C113" s="3"/>
      <c r="D113" s="1"/>
      <c r="E113" s="1"/>
      <c r="F113" s="1"/>
      <c r="G113" s="1"/>
      <c r="H113" s="1"/>
      <c r="I113" s="1"/>
      <c r="J113" s="1"/>
      <c r="K113" s="1"/>
      <c r="L113" s="1"/>
      <c r="M113" s="1"/>
      <c r="N113" s="1"/>
    </row>
    <row r="114" spans="3:14" ht="15.6" x14ac:dyDescent="0.35">
      <c r="C114" s="3"/>
      <c r="D114" s="1"/>
      <c r="E114" s="1"/>
      <c r="F114" s="1"/>
      <c r="G114" s="1"/>
      <c r="H114" s="1"/>
      <c r="I114" s="1"/>
      <c r="J114" s="1"/>
      <c r="K114" s="1"/>
      <c r="L114" s="1"/>
      <c r="M114" s="1"/>
      <c r="N114" s="1"/>
    </row>
    <row r="115" spans="3:14" ht="15.6" x14ac:dyDescent="0.35">
      <c r="C115" s="3"/>
      <c r="D115" s="1"/>
      <c r="E115" s="1"/>
      <c r="F115" s="1"/>
      <c r="G115" s="1"/>
      <c r="H115" s="1"/>
      <c r="I115" s="1"/>
      <c r="J115" s="1"/>
      <c r="K115" s="1"/>
      <c r="L115" s="1"/>
      <c r="M115" s="1"/>
      <c r="N115" s="1"/>
    </row>
    <row r="116" spans="3:14" ht="15.6" x14ac:dyDescent="0.35">
      <c r="C116" s="3"/>
      <c r="D116" s="1"/>
      <c r="E116" s="1"/>
      <c r="F116" s="1"/>
      <c r="G116" s="1"/>
      <c r="H116" s="1"/>
      <c r="I116" s="1"/>
      <c r="J116" s="1"/>
      <c r="K116" s="1"/>
      <c r="L116" s="1"/>
      <c r="M116" s="1"/>
      <c r="N116" s="1"/>
    </row>
    <row r="117" spans="3:14" ht="15.6" x14ac:dyDescent="0.35">
      <c r="C117" s="3"/>
      <c r="D117" s="1"/>
      <c r="E117" s="1"/>
      <c r="F117" s="1"/>
      <c r="G117" s="1"/>
      <c r="H117" s="1"/>
      <c r="I117" s="1"/>
      <c r="J117" s="1"/>
      <c r="K117" s="1"/>
      <c r="L117" s="1"/>
      <c r="M117" s="1"/>
      <c r="N117" s="1"/>
    </row>
    <row r="118" spans="3:14" ht="15.6" x14ac:dyDescent="0.35">
      <c r="C118" s="3"/>
      <c r="D118" s="1"/>
      <c r="E118" s="1"/>
      <c r="F118" s="1"/>
      <c r="G118" s="1"/>
      <c r="H118" s="1"/>
      <c r="I118" s="1"/>
      <c r="J118" s="1"/>
      <c r="K118" s="1"/>
      <c r="L118" s="1"/>
      <c r="M118" s="1"/>
      <c r="N118" s="1"/>
    </row>
    <row r="119" spans="3:14" ht="15.6" x14ac:dyDescent="0.35">
      <c r="C119" s="3"/>
      <c r="D119" s="1"/>
      <c r="E119" s="1"/>
      <c r="F119" s="1"/>
      <c r="G119" s="1"/>
      <c r="H119" s="1"/>
      <c r="I119" s="1"/>
      <c r="J119" s="1"/>
      <c r="K119" s="1"/>
      <c r="L119" s="1"/>
      <c r="M119" s="1"/>
      <c r="N119" s="1"/>
    </row>
    <row r="120" spans="3:14" ht="15.6" x14ac:dyDescent="0.35">
      <c r="C120" s="3"/>
      <c r="D120" s="1"/>
      <c r="E120" s="1"/>
      <c r="F120" s="1"/>
      <c r="G120" s="1"/>
      <c r="H120" s="1"/>
      <c r="I120" s="1"/>
      <c r="J120" s="1"/>
      <c r="K120" s="1"/>
      <c r="L120" s="1"/>
      <c r="M120" s="1"/>
      <c r="N120" s="1"/>
    </row>
    <row r="121" spans="3:14" ht="15.6" x14ac:dyDescent="0.35">
      <c r="C121" s="3"/>
      <c r="D121" s="1"/>
      <c r="E121" s="1"/>
      <c r="F121" s="1"/>
      <c r="G121" s="1"/>
      <c r="H121" s="1"/>
      <c r="I121" s="1"/>
      <c r="J121" s="1"/>
      <c r="K121" s="1"/>
      <c r="L121" s="1"/>
      <c r="M121" s="1"/>
      <c r="N121" s="1"/>
    </row>
    <row r="122" spans="3:14" ht="15.6" x14ac:dyDescent="0.35">
      <c r="C122" s="3"/>
      <c r="D122" s="1"/>
      <c r="E122" s="1"/>
      <c r="F122" s="1"/>
      <c r="G122" s="1"/>
      <c r="H122" s="1"/>
      <c r="I122" s="1"/>
      <c r="J122" s="1"/>
      <c r="K122" s="1"/>
      <c r="L122" s="1"/>
      <c r="M122" s="1"/>
      <c r="N122" s="1"/>
    </row>
    <row r="123" spans="3:14" ht="15.6" x14ac:dyDescent="0.35">
      <c r="C123" s="3"/>
      <c r="D123" s="1"/>
      <c r="E123" s="1"/>
      <c r="F123" s="1"/>
      <c r="G123" s="1"/>
      <c r="H123" s="1"/>
      <c r="I123" s="1"/>
      <c r="J123" s="1"/>
      <c r="K123" s="1"/>
      <c r="L123" s="1"/>
      <c r="M123" s="1"/>
      <c r="N123" s="1"/>
    </row>
    <row r="124" spans="3:14" ht="15.6" x14ac:dyDescent="0.35">
      <c r="C124" s="3"/>
      <c r="D124" s="1"/>
      <c r="E124" s="1"/>
      <c r="F124" s="1"/>
      <c r="G124" s="1"/>
      <c r="H124" s="1"/>
      <c r="I124" s="1"/>
      <c r="J124" s="1"/>
      <c r="K124" s="1"/>
      <c r="L124" s="1"/>
      <c r="M124" s="1"/>
      <c r="N124" s="1"/>
    </row>
    <row r="125" spans="3:14" ht="15.6" x14ac:dyDescent="0.35">
      <c r="C125" s="3"/>
      <c r="D125" s="1"/>
      <c r="E125" s="1"/>
      <c r="F125" s="1"/>
      <c r="G125" s="1"/>
      <c r="H125" s="1"/>
      <c r="I125" s="1"/>
      <c r="J125" s="1"/>
      <c r="K125" s="1"/>
      <c r="L125" s="1"/>
      <c r="M125" s="1"/>
      <c r="N125" s="1"/>
    </row>
    <row r="126" spans="3:14" ht="15.6" x14ac:dyDescent="0.35">
      <c r="C126" s="3"/>
      <c r="D126" s="1"/>
      <c r="E126" s="1"/>
      <c r="F126" s="1"/>
      <c r="G126" s="1"/>
      <c r="H126" s="1"/>
      <c r="I126" s="1"/>
      <c r="J126" s="1"/>
      <c r="K126" s="1"/>
      <c r="L126" s="1"/>
      <c r="M126" s="1"/>
      <c r="N126" s="1"/>
    </row>
    <row r="127" spans="3:14" ht="15.6" x14ac:dyDescent="0.35">
      <c r="C127" s="3"/>
      <c r="D127" s="1"/>
      <c r="E127" s="1"/>
      <c r="F127" s="1"/>
      <c r="G127" s="1"/>
      <c r="H127" s="1"/>
      <c r="I127" s="1"/>
      <c r="J127" s="1"/>
      <c r="K127" s="1"/>
      <c r="L127" s="1"/>
      <c r="M127" s="1"/>
      <c r="N127" s="1"/>
    </row>
    <row r="128" spans="3:14" ht="15.6" x14ac:dyDescent="0.35">
      <c r="C128" s="3"/>
      <c r="D128" s="1"/>
      <c r="E128" s="1"/>
      <c r="F128" s="1"/>
      <c r="G128" s="1"/>
      <c r="H128" s="1"/>
      <c r="I128" s="1"/>
      <c r="J128" s="1"/>
      <c r="K128" s="1"/>
      <c r="L128" s="1"/>
      <c r="M128" s="1"/>
      <c r="N128" s="1"/>
    </row>
    <row r="129" spans="3:14" ht="15.6" x14ac:dyDescent="0.35">
      <c r="C129" s="3"/>
      <c r="D129" s="1"/>
      <c r="E129" s="1"/>
      <c r="F129" s="1"/>
      <c r="G129" s="1"/>
      <c r="H129" s="1"/>
      <c r="I129" s="1"/>
      <c r="J129" s="1"/>
      <c r="K129" s="1"/>
      <c r="L129" s="1"/>
      <c r="M129" s="1"/>
      <c r="N129" s="1"/>
    </row>
    <row r="130" spans="3:14" ht="15.6" x14ac:dyDescent="0.35">
      <c r="C130" s="3"/>
      <c r="D130" s="1"/>
      <c r="E130" s="1"/>
      <c r="F130" s="1"/>
      <c r="G130" s="1"/>
      <c r="H130" s="1"/>
      <c r="I130" s="1"/>
      <c r="J130" s="1"/>
      <c r="K130" s="1"/>
      <c r="L130" s="1"/>
      <c r="M130" s="1"/>
      <c r="N130" s="1"/>
    </row>
    <row r="131" spans="3:14" ht="15.6" x14ac:dyDescent="0.35">
      <c r="C131" s="3"/>
      <c r="D131" s="1"/>
      <c r="E131" s="1"/>
      <c r="F131" s="1"/>
      <c r="G131" s="1"/>
      <c r="H131" s="1"/>
      <c r="I131" s="1"/>
      <c r="J131" s="1"/>
      <c r="K131" s="1"/>
      <c r="L131" s="1"/>
      <c r="M131" s="1"/>
      <c r="N131" s="1"/>
    </row>
    <row r="132" spans="3:14" ht="15.6" x14ac:dyDescent="0.35">
      <c r="C132" s="3"/>
      <c r="D132" s="1"/>
      <c r="E132" s="1"/>
      <c r="F132" s="1"/>
      <c r="G132" s="1"/>
      <c r="H132" s="1"/>
      <c r="I132" s="1"/>
      <c r="J132" s="1"/>
      <c r="K132" s="1"/>
      <c r="L132" s="1"/>
      <c r="M132" s="1"/>
      <c r="N132" s="1"/>
    </row>
    <row r="133" spans="3:14" ht="15.6" x14ac:dyDescent="0.35">
      <c r="C133" s="3"/>
      <c r="D133" s="1"/>
      <c r="E133" s="1"/>
      <c r="F133" s="1"/>
      <c r="G133" s="1"/>
      <c r="H133" s="1"/>
      <c r="I133" s="1"/>
      <c r="J133" s="1"/>
      <c r="K133" s="1"/>
      <c r="L133" s="1"/>
      <c r="M133" s="1"/>
      <c r="N133" s="1"/>
    </row>
    <row r="134" spans="3:14" ht="15.6" x14ac:dyDescent="0.35">
      <c r="C134" s="3"/>
      <c r="D134" s="1"/>
      <c r="E134" s="1"/>
      <c r="F134" s="1"/>
      <c r="G134" s="1"/>
      <c r="H134" s="1"/>
      <c r="I134" s="1"/>
      <c r="J134" s="1"/>
      <c r="K134" s="1"/>
      <c r="L134" s="1"/>
      <c r="M134" s="1"/>
      <c r="N134" s="1"/>
    </row>
    <row r="135" spans="3:14" ht="15.6" x14ac:dyDescent="0.35">
      <c r="C135" s="3"/>
      <c r="D135" s="1"/>
      <c r="E135" s="1"/>
      <c r="F135" s="1"/>
      <c r="G135" s="1"/>
      <c r="H135" s="1"/>
      <c r="I135" s="1"/>
      <c r="J135" s="1"/>
      <c r="K135" s="1"/>
      <c r="L135" s="1"/>
      <c r="M135" s="1"/>
      <c r="N135" s="1"/>
    </row>
    <row r="136" spans="3:14" ht="15.6" x14ac:dyDescent="0.35">
      <c r="C136" s="3"/>
      <c r="D136" s="1"/>
      <c r="E136" s="1"/>
      <c r="F136" s="1"/>
      <c r="G136" s="1"/>
      <c r="H136" s="1"/>
      <c r="I136" s="1"/>
      <c r="J136" s="1"/>
      <c r="K136" s="1"/>
      <c r="L136" s="1"/>
      <c r="M136" s="1"/>
      <c r="N136" s="1"/>
    </row>
    <row r="137" spans="3:14" ht="15.6" x14ac:dyDescent="0.35">
      <c r="C137" s="3"/>
      <c r="D137" s="1"/>
      <c r="E137" s="1"/>
      <c r="F137" s="1"/>
      <c r="G137" s="1"/>
      <c r="H137" s="1"/>
      <c r="I137" s="1"/>
      <c r="J137" s="1"/>
      <c r="K137" s="1"/>
      <c r="L137" s="1"/>
      <c r="M137" s="1"/>
      <c r="N137" s="1"/>
    </row>
    <row r="138" spans="3:14" ht="15.6" x14ac:dyDescent="0.35">
      <c r="C138" s="3"/>
      <c r="D138" s="1"/>
      <c r="E138" s="1"/>
      <c r="F138" s="1"/>
      <c r="G138" s="1"/>
      <c r="H138" s="1"/>
      <c r="I138" s="1"/>
      <c r="J138" s="1"/>
      <c r="K138" s="1"/>
      <c r="L138" s="1"/>
      <c r="M138" s="1"/>
      <c r="N138" s="1"/>
    </row>
    <row r="139" spans="3:14" ht="15.6" x14ac:dyDescent="0.35">
      <c r="C139" s="3"/>
      <c r="D139" s="1"/>
      <c r="E139" s="1"/>
      <c r="F139" s="1"/>
      <c r="G139" s="1"/>
      <c r="H139" s="1"/>
      <c r="I139" s="1"/>
      <c r="J139" s="1"/>
      <c r="K139" s="1"/>
      <c r="L139" s="1"/>
      <c r="M139" s="1"/>
      <c r="N139" s="1"/>
    </row>
    <row r="140" spans="3:14" ht="15.6" x14ac:dyDescent="0.35">
      <c r="C140" s="3"/>
      <c r="D140" s="1"/>
      <c r="E140" s="1"/>
      <c r="F140" s="1"/>
      <c r="G140" s="1"/>
      <c r="H140" s="1"/>
      <c r="I140" s="1"/>
      <c r="J140" s="1"/>
      <c r="K140" s="1"/>
      <c r="L140" s="1"/>
      <c r="M140" s="1"/>
      <c r="N140" s="1"/>
    </row>
    <row r="141" spans="3:14" ht="15.6" x14ac:dyDescent="0.35">
      <c r="C141" s="3"/>
      <c r="D141" s="1"/>
      <c r="E141" s="1"/>
      <c r="F141" s="1"/>
      <c r="G141" s="1"/>
      <c r="H141" s="1"/>
      <c r="I141" s="1"/>
      <c r="J141" s="1"/>
      <c r="K141" s="1"/>
      <c r="L141" s="1"/>
      <c r="M141" s="1"/>
      <c r="N141" s="1"/>
    </row>
    <row r="142" spans="3:14" ht="15.6" x14ac:dyDescent="0.35">
      <c r="C142" s="3"/>
      <c r="D142" s="1"/>
      <c r="E142" s="1"/>
      <c r="F142" s="1"/>
      <c r="G142" s="1"/>
      <c r="H142" s="1"/>
      <c r="I142" s="1"/>
      <c r="J142" s="1"/>
      <c r="K142" s="1"/>
      <c r="L142" s="1"/>
      <c r="M142" s="1"/>
      <c r="N142" s="1"/>
    </row>
    <row r="143" spans="3:14" ht="15.6" x14ac:dyDescent="0.35">
      <c r="C143" s="3"/>
      <c r="D143" s="1"/>
      <c r="E143" s="1"/>
      <c r="F143" s="1"/>
      <c r="G143" s="1"/>
      <c r="H143" s="1"/>
      <c r="I143" s="1"/>
      <c r="J143" s="1"/>
      <c r="K143" s="1"/>
      <c r="L143" s="1"/>
      <c r="M143" s="1"/>
      <c r="N143" s="1"/>
    </row>
    <row r="144" spans="3:14" ht="15.6" x14ac:dyDescent="0.35">
      <c r="C144" s="3"/>
      <c r="D144" s="1"/>
      <c r="E144" s="1"/>
      <c r="F144" s="1"/>
      <c r="G144" s="1"/>
      <c r="H144" s="1"/>
      <c r="I144" s="1"/>
      <c r="J144" s="1"/>
      <c r="K144" s="1"/>
      <c r="L144" s="1"/>
      <c r="M144" s="1"/>
      <c r="N144" s="1"/>
    </row>
    <row r="145" spans="3:14" ht="15.6" x14ac:dyDescent="0.35">
      <c r="C145" s="3"/>
      <c r="D145" s="1"/>
      <c r="E145" s="1"/>
      <c r="F145" s="1"/>
      <c r="G145" s="1"/>
      <c r="H145" s="1"/>
      <c r="I145" s="1"/>
      <c r="J145" s="1"/>
      <c r="K145" s="1"/>
      <c r="L145" s="1"/>
      <c r="M145" s="1"/>
      <c r="N145" s="1"/>
    </row>
    <row r="146" spans="3:14" ht="15.6" x14ac:dyDescent="0.35">
      <c r="C146" s="3"/>
      <c r="D146" s="1"/>
      <c r="E146" s="1"/>
      <c r="F146" s="1"/>
      <c r="G146" s="1"/>
      <c r="H146" s="1"/>
      <c r="I146" s="1"/>
      <c r="J146" s="1"/>
      <c r="K146" s="1"/>
      <c r="L146" s="1"/>
      <c r="M146" s="1"/>
      <c r="N146" s="1"/>
    </row>
    <row r="147" spans="3:14" ht="15.6" x14ac:dyDescent="0.35">
      <c r="C147" s="3"/>
      <c r="D147" s="1"/>
      <c r="E147" s="1"/>
      <c r="F147" s="1"/>
      <c r="G147" s="1"/>
      <c r="H147" s="1"/>
      <c r="I147" s="1"/>
      <c r="J147" s="1"/>
      <c r="K147" s="1"/>
      <c r="L147" s="1"/>
      <c r="M147" s="1"/>
      <c r="N147" s="1"/>
    </row>
    <row r="148" spans="3:14" ht="15.6" x14ac:dyDescent="0.35">
      <c r="C148" s="3"/>
      <c r="D148" s="1"/>
      <c r="E148" s="1"/>
      <c r="F148" s="1"/>
      <c r="G148" s="1"/>
      <c r="H148" s="1"/>
      <c r="I148" s="1"/>
      <c r="J148" s="1"/>
      <c r="K148" s="1"/>
      <c r="L148" s="1"/>
      <c r="M148" s="1"/>
      <c r="N148" s="1"/>
    </row>
    <row r="149" spans="3:14" ht="15.6" x14ac:dyDescent="0.35">
      <c r="C149" s="3"/>
      <c r="D149" s="1"/>
      <c r="E149" s="1"/>
      <c r="F149" s="1"/>
      <c r="G149" s="1"/>
      <c r="H149" s="1"/>
      <c r="I149" s="1"/>
      <c r="J149" s="1"/>
      <c r="K149" s="1"/>
      <c r="L149" s="1"/>
      <c r="M149" s="1"/>
      <c r="N149" s="1"/>
    </row>
    <row r="150" spans="3:14" ht="15.6" x14ac:dyDescent="0.35">
      <c r="C150" s="3"/>
      <c r="D150" s="1"/>
      <c r="E150" s="1"/>
      <c r="F150" s="1"/>
      <c r="G150" s="1"/>
      <c r="H150" s="1"/>
      <c r="I150" s="1"/>
      <c r="J150" s="1"/>
      <c r="K150" s="1"/>
      <c r="L150" s="1"/>
      <c r="M150" s="1"/>
      <c r="N150" s="1"/>
    </row>
    <row r="151" spans="3:14" ht="15.6" x14ac:dyDescent="0.35">
      <c r="C151" s="3"/>
      <c r="D151" s="1"/>
      <c r="E151" s="1"/>
      <c r="F151" s="1"/>
      <c r="G151" s="1"/>
      <c r="H151" s="1"/>
      <c r="I151" s="1"/>
      <c r="J151" s="1"/>
      <c r="K151" s="1"/>
      <c r="L151" s="1"/>
      <c r="M151" s="1"/>
      <c r="N151" s="1"/>
    </row>
    <row r="152" spans="3:14" ht="15.6" x14ac:dyDescent="0.35">
      <c r="C152" s="3"/>
      <c r="D152" s="1"/>
      <c r="E152" s="1"/>
      <c r="F152" s="1"/>
      <c r="G152" s="1"/>
      <c r="H152" s="1"/>
      <c r="I152" s="1"/>
      <c r="J152" s="1"/>
      <c r="K152" s="1"/>
      <c r="L152" s="1"/>
      <c r="M152" s="1"/>
      <c r="N152" s="1"/>
    </row>
    <row r="153" spans="3:14" ht="15.6" x14ac:dyDescent="0.35">
      <c r="C153" s="3"/>
      <c r="D153" s="1"/>
      <c r="E153" s="1"/>
      <c r="F153" s="1"/>
      <c r="G153" s="1"/>
      <c r="H153" s="1"/>
      <c r="I153" s="1"/>
      <c r="J153" s="1"/>
      <c r="K153" s="1"/>
      <c r="L153" s="1"/>
      <c r="M153" s="1"/>
      <c r="N153" s="1"/>
    </row>
    <row r="154" spans="3:14" ht="15.6" x14ac:dyDescent="0.35">
      <c r="C154" s="3"/>
      <c r="D154" s="1"/>
      <c r="E154" s="1"/>
      <c r="F154" s="1"/>
      <c r="G154" s="1"/>
      <c r="H154" s="1"/>
      <c r="I154" s="1"/>
      <c r="J154" s="1"/>
      <c r="K154" s="1"/>
      <c r="L154" s="1"/>
      <c r="M154" s="1"/>
      <c r="N154" s="1"/>
    </row>
    <row r="155" spans="3:14" ht="15.6" x14ac:dyDescent="0.35">
      <c r="C155" s="3"/>
      <c r="D155" s="1"/>
      <c r="E155" s="1"/>
      <c r="F155" s="1"/>
      <c r="G155" s="1"/>
      <c r="H155" s="1"/>
      <c r="I155" s="1"/>
      <c r="J155" s="1"/>
      <c r="K155" s="1"/>
      <c r="L155" s="1"/>
      <c r="M155" s="1"/>
      <c r="N155" s="1"/>
    </row>
    <row r="156" spans="3:14" ht="15.6" x14ac:dyDescent="0.35">
      <c r="C156" s="3"/>
      <c r="D156" s="1"/>
      <c r="E156" s="1"/>
      <c r="F156" s="1"/>
      <c r="G156" s="1"/>
      <c r="H156" s="1"/>
      <c r="I156" s="1"/>
      <c r="J156" s="1"/>
      <c r="K156" s="1"/>
      <c r="L156" s="1"/>
      <c r="M156" s="1"/>
      <c r="N156" s="1"/>
    </row>
    <row r="157" spans="3:14" ht="15.6" x14ac:dyDescent="0.35">
      <c r="C157" s="3"/>
      <c r="D157" s="1"/>
      <c r="E157" s="1"/>
      <c r="F157" s="1"/>
      <c r="G157" s="1"/>
      <c r="H157" s="1"/>
      <c r="I157" s="1"/>
      <c r="J157" s="1"/>
      <c r="K157" s="1"/>
      <c r="L157" s="1"/>
      <c r="M157" s="1"/>
      <c r="N157" s="1"/>
    </row>
    <row r="158" spans="3:14" ht="15.6" x14ac:dyDescent="0.35">
      <c r="C158" s="3"/>
      <c r="D158" s="1"/>
      <c r="E158" s="1"/>
      <c r="F158" s="1"/>
      <c r="G158" s="1"/>
      <c r="H158" s="1"/>
      <c r="I158" s="1"/>
      <c r="J158" s="1"/>
      <c r="K158" s="1"/>
      <c r="L158" s="1"/>
      <c r="M158" s="1"/>
      <c r="N158" s="1"/>
    </row>
    <row r="159" spans="3:14" ht="15.6" x14ac:dyDescent="0.35">
      <c r="C159" s="3"/>
      <c r="D159" s="1"/>
      <c r="E159" s="1"/>
      <c r="F159" s="1"/>
      <c r="G159" s="1"/>
      <c r="H159" s="1"/>
      <c r="I159" s="1"/>
      <c r="J159" s="1"/>
      <c r="K159" s="1"/>
      <c r="L159" s="1"/>
      <c r="M159" s="1"/>
      <c r="N159" s="1"/>
    </row>
    <row r="160" spans="3:14" ht="15.6" x14ac:dyDescent="0.35">
      <c r="C160" s="3"/>
      <c r="D160" s="1"/>
      <c r="E160" s="1"/>
      <c r="F160" s="1"/>
      <c r="G160" s="1"/>
      <c r="H160" s="1"/>
      <c r="I160" s="1"/>
      <c r="J160" s="1"/>
      <c r="K160" s="1"/>
      <c r="L160" s="1"/>
      <c r="M160" s="1"/>
      <c r="N160" s="1"/>
    </row>
    <row r="161" spans="3:14" ht="15.6" x14ac:dyDescent="0.35">
      <c r="C161" s="3"/>
      <c r="D161" s="1"/>
      <c r="E161" s="1"/>
      <c r="F161" s="1"/>
      <c r="G161" s="1"/>
      <c r="H161" s="1"/>
      <c r="I161" s="1"/>
      <c r="J161" s="1"/>
      <c r="K161" s="1"/>
      <c r="L161" s="1"/>
      <c r="M161" s="1"/>
      <c r="N161" s="1"/>
    </row>
    <row r="162" spans="3:14" ht="15.6" x14ac:dyDescent="0.35">
      <c r="C162" s="3"/>
      <c r="D162" s="1"/>
      <c r="E162" s="1"/>
      <c r="F162" s="1"/>
      <c r="G162" s="1"/>
      <c r="H162" s="1"/>
      <c r="I162" s="1"/>
      <c r="J162" s="1"/>
      <c r="K162" s="1"/>
      <c r="L162" s="1"/>
      <c r="M162" s="1"/>
      <c r="N162" s="1"/>
    </row>
    <row r="163" spans="3:14" ht="15.6" x14ac:dyDescent="0.35">
      <c r="C163" s="3"/>
      <c r="D163" s="1"/>
      <c r="E163" s="1"/>
      <c r="F163" s="1"/>
      <c r="G163" s="1"/>
      <c r="H163" s="1"/>
      <c r="I163" s="1"/>
      <c r="J163" s="1"/>
      <c r="K163" s="1"/>
      <c r="L163" s="1"/>
      <c r="M163" s="1"/>
      <c r="N163" s="1"/>
    </row>
    <row r="164" spans="3:14" ht="15.6" x14ac:dyDescent="0.35">
      <c r="C164" s="3"/>
      <c r="D164" s="1"/>
      <c r="E164" s="1"/>
      <c r="F164" s="1"/>
      <c r="G164" s="1"/>
      <c r="H164" s="1"/>
      <c r="I164" s="1"/>
      <c r="J164" s="1"/>
      <c r="K164" s="1"/>
      <c r="L164" s="1"/>
      <c r="M164" s="1"/>
      <c r="N164" s="1"/>
    </row>
    <row r="165" spans="3:14" ht="15.6" x14ac:dyDescent="0.35">
      <c r="C165" s="3"/>
      <c r="D165" s="1"/>
      <c r="E165" s="1"/>
      <c r="F165" s="1"/>
      <c r="G165" s="1"/>
      <c r="H165" s="1"/>
      <c r="I165" s="1"/>
      <c r="J165" s="1"/>
      <c r="K165" s="1"/>
      <c r="L165" s="1"/>
      <c r="M165" s="1"/>
      <c r="N165" s="1"/>
    </row>
    <row r="166" spans="3:14" ht="15.6" x14ac:dyDescent="0.35">
      <c r="C166" s="3"/>
      <c r="D166" s="1"/>
      <c r="E166" s="1"/>
      <c r="F166" s="1"/>
      <c r="G166" s="1"/>
      <c r="H166" s="1"/>
      <c r="I166" s="1"/>
      <c r="J166" s="1"/>
      <c r="K166" s="1"/>
      <c r="L166" s="1"/>
      <c r="M166" s="1"/>
      <c r="N166" s="1"/>
    </row>
    <row r="167" spans="3:14" ht="15.6" x14ac:dyDescent="0.35">
      <c r="C167" s="3"/>
      <c r="D167" s="1"/>
      <c r="E167" s="1"/>
      <c r="F167" s="1"/>
      <c r="G167" s="1"/>
      <c r="H167" s="1"/>
      <c r="I167" s="1"/>
      <c r="J167" s="1"/>
      <c r="K167" s="1"/>
      <c r="L167" s="1"/>
      <c r="M167" s="1"/>
      <c r="N167" s="1"/>
    </row>
    <row r="168" spans="3:14" ht="15.6" x14ac:dyDescent="0.35">
      <c r="C168" s="3"/>
      <c r="D168" s="1"/>
      <c r="E168" s="1"/>
      <c r="F168" s="1"/>
      <c r="G168" s="1"/>
      <c r="H168" s="1"/>
      <c r="I168" s="1"/>
      <c r="J168" s="1"/>
      <c r="K168" s="1"/>
      <c r="L168" s="1"/>
      <c r="M168" s="1"/>
      <c r="N168" s="1"/>
    </row>
    <row r="169" spans="3:14" ht="15.6" x14ac:dyDescent="0.35">
      <c r="C169" s="3"/>
      <c r="D169" s="1"/>
      <c r="E169" s="1"/>
      <c r="F169" s="1"/>
      <c r="G169" s="1"/>
      <c r="H169" s="1"/>
      <c r="I169" s="1"/>
      <c r="J169" s="1"/>
      <c r="K169" s="1"/>
      <c r="L169" s="1"/>
      <c r="M169" s="1"/>
      <c r="N169" s="1"/>
    </row>
    <row r="170" spans="3:14" ht="15.6" x14ac:dyDescent="0.35">
      <c r="C170" s="3"/>
      <c r="D170" s="1"/>
      <c r="E170" s="1"/>
      <c r="F170" s="1"/>
      <c r="G170" s="1"/>
      <c r="H170" s="1"/>
      <c r="I170" s="1"/>
      <c r="J170" s="1"/>
      <c r="K170" s="1"/>
      <c r="L170" s="1"/>
      <c r="M170" s="1"/>
      <c r="N170" s="1"/>
    </row>
    <row r="171" spans="3:14" ht="15.6" x14ac:dyDescent="0.35">
      <c r="C171" s="3"/>
      <c r="D171" s="1"/>
      <c r="E171" s="1"/>
      <c r="F171" s="1"/>
      <c r="G171" s="1"/>
      <c r="H171" s="1"/>
      <c r="I171" s="1"/>
      <c r="J171" s="1"/>
      <c r="K171" s="1"/>
      <c r="L171" s="1"/>
      <c r="M171" s="1"/>
      <c r="N171" s="1"/>
    </row>
    <row r="172" spans="3:14" ht="15.6" x14ac:dyDescent="0.35">
      <c r="C172" s="3"/>
      <c r="D172" s="1"/>
      <c r="E172" s="1"/>
      <c r="F172" s="1"/>
      <c r="G172" s="1"/>
      <c r="H172" s="1"/>
      <c r="I172" s="1"/>
      <c r="J172" s="1"/>
      <c r="K172" s="1"/>
      <c r="L172" s="1"/>
      <c r="M172" s="1"/>
      <c r="N172" s="1"/>
    </row>
    <row r="173" spans="3:14" ht="15.6" x14ac:dyDescent="0.35">
      <c r="C173" s="3"/>
      <c r="D173" s="1"/>
      <c r="E173" s="1"/>
      <c r="F173" s="1"/>
      <c r="G173" s="1"/>
      <c r="H173" s="1"/>
      <c r="I173" s="1"/>
      <c r="J173" s="1"/>
      <c r="K173" s="1"/>
      <c r="L173" s="1"/>
      <c r="M173" s="1"/>
      <c r="N173" s="1"/>
    </row>
    <row r="174" spans="3:14" ht="15.6" x14ac:dyDescent="0.35">
      <c r="C174" s="3"/>
      <c r="D174" s="1"/>
      <c r="E174" s="1"/>
      <c r="F174" s="1"/>
      <c r="G174" s="1"/>
      <c r="H174" s="1"/>
      <c r="I174" s="1"/>
      <c r="J174" s="1"/>
      <c r="K174" s="1"/>
      <c r="L174" s="1"/>
      <c r="M174" s="1"/>
      <c r="N174" s="1"/>
    </row>
    <row r="175" spans="3:14" ht="15.6" x14ac:dyDescent="0.35">
      <c r="C175" s="3"/>
      <c r="D175" s="1"/>
      <c r="E175" s="1"/>
      <c r="F175" s="1"/>
      <c r="G175" s="1"/>
      <c r="H175" s="1"/>
      <c r="I175" s="1"/>
      <c r="J175" s="1"/>
      <c r="K175" s="1"/>
      <c r="L175" s="1"/>
      <c r="M175" s="1"/>
      <c r="N175" s="1"/>
    </row>
    <row r="176" spans="3:14" ht="15.6" x14ac:dyDescent="0.35">
      <c r="C176" s="3"/>
      <c r="D176" s="1"/>
      <c r="E176" s="1"/>
      <c r="F176" s="1"/>
      <c r="G176" s="1"/>
      <c r="H176" s="1"/>
      <c r="I176" s="1"/>
      <c r="J176" s="1"/>
      <c r="K176" s="1"/>
      <c r="L176" s="1"/>
      <c r="M176" s="1"/>
      <c r="N176" s="1"/>
    </row>
    <row r="177" spans="3:14" ht="15.6" x14ac:dyDescent="0.35">
      <c r="C177" s="3"/>
      <c r="D177" s="1"/>
      <c r="E177" s="1"/>
      <c r="F177" s="1"/>
      <c r="G177" s="1"/>
      <c r="H177" s="1"/>
      <c r="I177" s="1"/>
      <c r="J177" s="1"/>
      <c r="K177" s="1"/>
      <c r="L177" s="1"/>
      <c r="M177" s="1"/>
      <c r="N177" s="1"/>
    </row>
    <row r="178" spans="3:14" ht="15.6" x14ac:dyDescent="0.35">
      <c r="C178" s="3"/>
      <c r="D178" s="1"/>
      <c r="E178" s="1"/>
      <c r="F178" s="1"/>
      <c r="G178" s="1"/>
      <c r="H178" s="1"/>
      <c r="I178" s="1"/>
      <c r="J178" s="1"/>
      <c r="K178" s="1"/>
      <c r="L178" s="1"/>
      <c r="M178" s="1"/>
      <c r="N178" s="1"/>
    </row>
    <row r="179" spans="3:14" ht="15.6" x14ac:dyDescent="0.35">
      <c r="C179" s="3"/>
      <c r="D179" s="1"/>
      <c r="E179" s="1"/>
      <c r="F179" s="1"/>
      <c r="G179" s="1"/>
      <c r="H179" s="1"/>
      <c r="I179" s="1"/>
      <c r="J179" s="1"/>
      <c r="K179" s="1"/>
      <c r="L179" s="1"/>
      <c r="M179" s="1"/>
      <c r="N179" s="1"/>
    </row>
    <row r="180" spans="3:14" ht="15.6" x14ac:dyDescent="0.35">
      <c r="C180" s="3"/>
      <c r="D180" s="1"/>
      <c r="E180" s="1"/>
      <c r="F180" s="1"/>
      <c r="G180" s="1"/>
      <c r="H180" s="1"/>
      <c r="I180" s="1"/>
      <c r="J180" s="1"/>
      <c r="K180" s="1"/>
      <c r="L180" s="1"/>
      <c r="M180" s="1"/>
      <c r="N180" s="1"/>
    </row>
    <row r="181" spans="3:14" ht="15.6" x14ac:dyDescent="0.35">
      <c r="C181" s="3"/>
      <c r="D181" s="1"/>
      <c r="E181" s="1"/>
      <c r="F181" s="1"/>
      <c r="G181" s="1"/>
      <c r="H181" s="1"/>
      <c r="I181" s="1"/>
      <c r="J181" s="1"/>
      <c r="K181" s="1"/>
      <c r="L181" s="1"/>
      <c r="M181" s="1"/>
      <c r="N181" s="1"/>
    </row>
    <row r="182" spans="3:14" ht="15.6" x14ac:dyDescent="0.35">
      <c r="C182" s="3"/>
      <c r="D182" s="1"/>
      <c r="E182" s="1"/>
      <c r="F182" s="1"/>
      <c r="G182" s="1"/>
      <c r="H182" s="1"/>
      <c r="I182" s="1"/>
      <c r="J182" s="1"/>
      <c r="K182" s="1"/>
      <c r="L182" s="1"/>
      <c r="M182" s="1"/>
      <c r="N182" s="1"/>
    </row>
    <row r="183" spans="3:14" ht="15.6" x14ac:dyDescent="0.35">
      <c r="C183" s="3"/>
      <c r="D183" s="1"/>
      <c r="E183" s="1"/>
      <c r="F183" s="1"/>
      <c r="G183" s="1"/>
      <c r="H183" s="1"/>
      <c r="I183" s="1"/>
      <c r="J183" s="1"/>
      <c r="K183" s="1"/>
      <c r="L183" s="1"/>
      <c r="M183" s="1"/>
      <c r="N183" s="1"/>
    </row>
    <row r="184" spans="3:14" ht="15.6" x14ac:dyDescent="0.35">
      <c r="C184" s="3"/>
      <c r="D184" s="1"/>
      <c r="E184" s="1"/>
      <c r="F184" s="1"/>
      <c r="G184" s="1"/>
      <c r="H184" s="1"/>
      <c r="I184" s="1"/>
      <c r="J184" s="1"/>
      <c r="K184" s="1"/>
      <c r="L184" s="1"/>
      <c r="M184" s="1"/>
      <c r="N184" s="1"/>
    </row>
    <row r="185" spans="3:14" ht="15.6" x14ac:dyDescent="0.35">
      <c r="C185" s="3"/>
      <c r="D185" s="1"/>
      <c r="E185" s="1"/>
      <c r="F185" s="1"/>
      <c r="G185" s="1"/>
      <c r="H185" s="1"/>
      <c r="I185" s="1"/>
      <c r="J185" s="1"/>
      <c r="K185" s="1"/>
      <c r="L185" s="1"/>
      <c r="M185" s="1"/>
      <c r="N185" s="1"/>
    </row>
    <row r="186" spans="3:14" ht="15.6" x14ac:dyDescent="0.35">
      <c r="C186" s="3"/>
      <c r="D186" s="1"/>
      <c r="E186" s="1"/>
      <c r="F186" s="1"/>
      <c r="G186" s="1"/>
      <c r="H186" s="1"/>
      <c r="I186" s="1"/>
      <c r="J186" s="1"/>
      <c r="K186" s="1"/>
      <c r="L186" s="1"/>
      <c r="M186" s="1"/>
      <c r="N186" s="1"/>
    </row>
    <row r="187" spans="3:14" ht="15.6" x14ac:dyDescent="0.35">
      <c r="C187" s="3"/>
      <c r="D187" s="1"/>
      <c r="E187" s="1"/>
      <c r="F187" s="1"/>
      <c r="G187" s="1"/>
      <c r="H187" s="1"/>
      <c r="I187" s="1"/>
      <c r="J187" s="1"/>
      <c r="K187" s="1"/>
      <c r="L187" s="1"/>
      <c r="M187" s="1"/>
      <c r="N187" s="1"/>
    </row>
  </sheetData>
  <mergeCells count="6">
    <mergeCell ref="D7:M7"/>
    <mergeCell ref="D49:M49"/>
    <mergeCell ref="B4:O4"/>
    <mergeCell ref="B3:E3"/>
    <mergeCell ref="L3:O3"/>
    <mergeCell ref="F3:K3"/>
  </mergeCells>
  <pageMargins left="0.7" right="0.7" top="0.75" bottom="0.75" header="0.3" footer="0.3"/>
  <pageSetup orientation="portrait" r:id="rId1"/>
  <headerFooter>
    <oddFooter>&amp;C&amp;"Calibri"&amp;11&amp;K000000_x000D_&amp;1#&amp;"Calibri"&amp;12&amp;K000000Internal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38AE4-4213-4C3B-A60E-1CED5B48DBFC}">
  <sheetPr>
    <tabColor rgb="FFFF0000"/>
  </sheetPr>
  <dimension ref="C3:M33"/>
  <sheetViews>
    <sheetView topLeftCell="C10" workbookViewId="0">
      <selection activeCell="V32" sqref="V32"/>
    </sheetView>
  </sheetViews>
  <sheetFormatPr defaultRowHeight="14.4" x14ac:dyDescent="0.3"/>
  <cols>
    <col min="4" max="4" width="17.33203125" customWidth="1"/>
    <col min="5" max="5" width="18.33203125" customWidth="1"/>
  </cols>
  <sheetData>
    <row r="3" spans="3:13" ht="15.6" x14ac:dyDescent="0.35">
      <c r="C3" s="268" t="s">
        <v>424</v>
      </c>
      <c r="D3" s="1"/>
      <c r="E3" s="1"/>
      <c r="F3" s="1"/>
      <c r="G3" s="1"/>
      <c r="H3" s="1"/>
      <c r="I3" s="1"/>
      <c r="J3" s="1"/>
      <c r="K3" s="1"/>
      <c r="L3" s="1"/>
      <c r="M3" s="1"/>
    </row>
    <row r="4" spans="3:13" ht="15.6" x14ac:dyDescent="0.35">
      <c r="C4" s="268" t="s">
        <v>392</v>
      </c>
      <c r="D4" s="1"/>
      <c r="E4" s="1"/>
      <c r="F4" s="1"/>
      <c r="G4" s="1"/>
      <c r="H4" s="1"/>
      <c r="I4" s="1"/>
      <c r="J4" s="1"/>
      <c r="K4" s="1"/>
      <c r="L4" s="1"/>
      <c r="M4" s="1"/>
    </row>
    <row r="5" spans="3:13" ht="15.6" x14ac:dyDescent="0.35">
      <c r="C5" s="268" t="s">
        <v>407</v>
      </c>
      <c r="D5" s="1"/>
      <c r="E5" s="1"/>
      <c r="F5" s="1"/>
      <c r="G5" s="1"/>
      <c r="H5" s="1"/>
      <c r="I5" s="1"/>
      <c r="J5" s="1"/>
      <c r="K5" s="1"/>
      <c r="L5" s="1"/>
      <c r="M5" s="1"/>
    </row>
    <row r="6" spans="3:13" ht="15.6" x14ac:dyDescent="0.35">
      <c r="C6" s="268" t="s">
        <v>390</v>
      </c>
      <c r="D6" s="1"/>
      <c r="E6" s="1"/>
      <c r="F6" s="1"/>
      <c r="G6" s="1"/>
      <c r="H6" s="1"/>
      <c r="I6" s="1"/>
      <c r="J6" s="1"/>
      <c r="K6" s="1"/>
      <c r="L6" s="1"/>
      <c r="M6" s="1"/>
    </row>
    <row r="7" spans="3:13" ht="15.6" x14ac:dyDescent="0.35">
      <c r="C7" s="268" t="s">
        <v>421</v>
      </c>
      <c r="D7" s="1"/>
      <c r="E7" s="1"/>
    </row>
    <row r="9" spans="3:13" x14ac:dyDescent="0.3">
      <c r="D9" s="279" t="s">
        <v>419</v>
      </c>
    </row>
    <row r="10" spans="3:13" x14ac:dyDescent="0.3">
      <c r="C10" s="279" t="s">
        <v>408</v>
      </c>
      <c r="D10" s="279"/>
    </row>
    <row r="11" spans="3:13" ht="28.8" x14ac:dyDescent="0.3">
      <c r="C11" s="279"/>
      <c r="D11" s="277" t="s">
        <v>108</v>
      </c>
      <c r="E11" s="277" t="s">
        <v>404</v>
      </c>
      <c r="F11" s="276"/>
      <c r="G11" s="276"/>
    </row>
    <row r="12" spans="3:13" x14ac:dyDescent="0.3">
      <c r="D12" t="s">
        <v>394</v>
      </c>
      <c r="E12" s="278">
        <v>0.3</v>
      </c>
    </row>
    <row r="13" spans="3:13" x14ac:dyDescent="0.3">
      <c r="D13" t="s">
        <v>395</v>
      </c>
      <c r="E13" s="278">
        <v>0.6</v>
      </c>
    </row>
    <row r="14" spans="3:13" x14ac:dyDescent="0.3">
      <c r="D14" t="s">
        <v>396</v>
      </c>
      <c r="E14" s="278">
        <v>0.1</v>
      </c>
    </row>
    <row r="15" spans="3:13" x14ac:dyDescent="0.3">
      <c r="D15" t="s">
        <v>397</v>
      </c>
      <c r="E15" s="278">
        <v>0.6</v>
      </c>
    </row>
    <row r="16" spans="3:13" x14ac:dyDescent="0.3">
      <c r="D16" t="s">
        <v>398</v>
      </c>
      <c r="E16" s="278">
        <v>0.2</v>
      </c>
    </row>
    <row r="17" spans="3:5" x14ac:dyDescent="0.3">
      <c r="D17" t="s">
        <v>399</v>
      </c>
      <c r="E17" s="278">
        <v>0.1</v>
      </c>
    </row>
    <row r="18" spans="3:5" x14ac:dyDescent="0.3">
      <c r="D18" t="s">
        <v>400</v>
      </c>
      <c r="E18" s="278">
        <v>0.4</v>
      </c>
    </row>
    <row r="19" spans="3:5" x14ac:dyDescent="0.3">
      <c r="D19" t="s">
        <v>401</v>
      </c>
      <c r="E19" s="278">
        <v>0.5</v>
      </c>
    </row>
    <row r="20" spans="3:5" x14ac:dyDescent="0.3">
      <c r="D20" t="s">
        <v>402</v>
      </c>
      <c r="E20" s="278">
        <v>0.2</v>
      </c>
    </row>
    <row r="21" spans="3:5" x14ac:dyDescent="0.3">
      <c r="D21" t="s">
        <v>403</v>
      </c>
      <c r="E21" s="278">
        <v>0.4</v>
      </c>
    </row>
    <row r="22" spans="3:5" x14ac:dyDescent="0.3">
      <c r="E22" s="278"/>
    </row>
    <row r="23" spans="3:5" ht="28.8" x14ac:dyDescent="0.3">
      <c r="D23" s="280" t="s">
        <v>405</v>
      </c>
      <c r="E23" s="281">
        <f>SUM(E12:E21)</f>
        <v>3.4</v>
      </c>
    </row>
    <row r="25" spans="3:5" x14ac:dyDescent="0.3">
      <c r="D25" s="282" t="s">
        <v>406</v>
      </c>
      <c r="E25" s="282">
        <v>10</v>
      </c>
    </row>
    <row r="27" spans="3:5" x14ac:dyDescent="0.3">
      <c r="C27" s="279" t="s">
        <v>409</v>
      </c>
    </row>
    <row r="29" spans="3:5" x14ac:dyDescent="0.3">
      <c r="D29" s="282" t="s">
        <v>410</v>
      </c>
    </row>
    <row r="30" spans="3:5" x14ac:dyDescent="0.3">
      <c r="D30" s="273"/>
    </row>
    <row r="31" spans="3:5" x14ac:dyDescent="0.3">
      <c r="C31" s="279" t="s">
        <v>420</v>
      </c>
    </row>
    <row r="33" spans="4:4" x14ac:dyDescent="0.3">
      <c r="D33" s="283">
        <v>0.34</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C13F0-E607-4127-942E-C2B7EAB6E0FE}">
  <dimension ref="B2:O19"/>
  <sheetViews>
    <sheetView topLeftCell="A9" workbookViewId="0">
      <selection activeCell="E19" sqref="E19"/>
    </sheetView>
  </sheetViews>
  <sheetFormatPr defaultColWidth="9.109375" defaultRowHeight="15.6" x14ac:dyDescent="0.35"/>
  <cols>
    <col min="1" max="7" width="9.109375" style="1"/>
    <col min="8" max="8" width="27.33203125" style="1" customWidth="1"/>
    <col min="9" max="9" width="14.33203125" style="1" bestFit="1" customWidth="1"/>
    <col min="10" max="16384" width="9.109375" style="1"/>
  </cols>
  <sheetData>
    <row r="2" spans="2:15" ht="16.2" x14ac:dyDescent="0.35">
      <c r="B2" s="299" t="s">
        <v>46</v>
      </c>
      <c r="C2" s="300"/>
      <c r="D2" s="300"/>
      <c r="E2" s="300"/>
      <c r="F2" s="300"/>
      <c r="G2" s="300"/>
      <c r="H2" s="300"/>
      <c r="I2" s="300"/>
      <c r="J2" s="300"/>
      <c r="K2" s="300"/>
      <c r="L2" s="300"/>
      <c r="M2" s="300"/>
      <c r="N2" s="300"/>
      <c r="O2" s="300"/>
    </row>
    <row r="3" spans="2:15" x14ac:dyDescent="0.35">
      <c r="N3" s="3" t="s">
        <v>150</v>
      </c>
    </row>
    <row r="4" spans="2:15" ht="16.2" thickBot="1" x14ac:dyDescent="0.4"/>
    <row r="5" spans="2:15" ht="16.2" thickBot="1" x14ac:dyDescent="0.4">
      <c r="B5" s="294" t="s">
        <v>367</v>
      </c>
      <c r="C5" s="295"/>
      <c r="D5" s="295"/>
      <c r="E5" s="296"/>
      <c r="F5" s="294" t="s">
        <v>369</v>
      </c>
      <c r="G5" s="295"/>
      <c r="H5" s="295"/>
      <c r="I5" s="295"/>
      <c r="J5" s="295"/>
      <c r="K5" s="296"/>
      <c r="L5" s="294" t="s">
        <v>151</v>
      </c>
      <c r="M5" s="295"/>
      <c r="N5" s="295"/>
      <c r="O5" s="296"/>
    </row>
    <row r="6" spans="2:15" ht="16.2" thickBot="1" x14ac:dyDescent="0.4">
      <c r="B6" s="294" t="s">
        <v>152</v>
      </c>
      <c r="C6" s="295"/>
      <c r="D6" s="295"/>
      <c r="E6" s="295"/>
      <c r="F6" s="295"/>
      <c r="G6" s="295"/>
      <c r="H6" s="295"/>
      <c r="I6" s="295"/>
      <c r="J6" s="295"/>
      <c r="K6" s="295"/>
      <c r="L6" s="295"/>
      <c r="M6" s="295"/>
      <c r="N6" s="295"/>
      <c r="O6" s="296"/>
    </row>
    <row r="7" spans="2:15" x14ac:dyDescent="0.35">
      <c r="B7" s="3"/>
      <c r="C7" s="3"/>
      <c r="D7" s="3"/>
      <c r="E7" s="3"/>
      <c r="F7" s="3"/>
      <c r="G7" s="3"/>
      <c r="H7" s="3"/>
      <c r="I7" s="3"/>
      <c r="J7" s="3"/>
      <c r="K7" s="3"/>
      <c r="L7" s="3"/>
      <c r="M7" s="3"/>
      <c r="N7" s="3"/>
      <c r="O7" s="3"/>
    </row>
    <row r="8" spans="2:15" x14ac:dyDescent="0.35">
      <c r="H8" s="12" t="s">
        <v>153</v>
      </c>
      <c r="I8" s="12" t="s">
        <v>154</v>
      </c>
    </row>
    <row r="9" spans="2:15" x14ac:dyDescent="0.35">
      <c r="H9" s="47" t="s">
        <v>155</v>
      </c>
      <c r="I9" s="47"/>
    </row>
    <row r="10" spans="2:15" x14ac:dyDescent="0.35">
      <c r="H10" s="47" t="s">
        <v>156</v>
      </c>
      <c r="I10" s="47"/>
    </row>
    <row r="11" spans="2:15" x14ac:dyDescent="0.35">
      <c r="H11" s="47" t="s">
        <v>157</v>
      </c>
      <c r="I11" s="47"/>
    </row>
    <row r="12" spans="2:15" x14ac:dyDescent="0.35">
      <c r="H12" s="47" t="s">
        <v>158</v>
      </c>
      <c r="I12" s="47"/>
    </row>
    <row r="13" spans="2:15" x14ac:dyDescent="0.35">
      <c r="H13" s="47" t="s">
        <v>159</v>
      </c>
      <c r="I13" s="47"/>
    </row>
    <row r="14" spans="2:15" x14ac:dyDescent="0.35">
      <c r="H14" s="47" t="s">
        <v>160</v>
      </c>
      <c r="I14" s="47"/>
    </row>
    <row r="15" spans="2:15" x14ac:dyDescent="0.35">
      <c r="H15" s="47" t="s">
        <v>161</v>
      </c>
      <c r="I15" s="47"/>
    </row>
    <row r="16" spans="2:15" x14ac:dyDescent="0.35">
      <c r="H16" s="8" t="s">
        <v>87</v>
      </c>
      <c r="I16" s="5"/>
    </row>
    <row r="19" spans="5:5" ht="16.2" x14ac:dyDescent="0.35">
      <c r="E19" s="291" t="s">
        <v>432</v>
      </c>
    </row>
  </sheetData>
  <mergeCells count="5">
    <mergeCell ref="B5:E5"/>
    <mergeCell ref="F5:K5"/>
    <mergeCell ref="L5:O5"/>
    <mergeCell ref="B6:O6"/>
    <mergeCell ref="B2:O2"/>
  </mergeCells>
  <pageMargins left="0.7" right="0.7" top="0.75" bottom="0.75" header="0.3" footer="0.3"/>
  <pageSetup orientation="portrait" r:id="rId1"/>
  <headerFooter>
    <oddFooter>&amp;C&amp;"Calibri"&amp;11&amp;K000000_x000D_&amp;1#&amp;"Calibri"&amp;12&amp;K000000Internal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2EA34-2A87-4D9B-B3E9-51967FEF9B3D}">
  <dimension ref="B2:O10"/>
  <sheetViews>
    <sheetView workbookViewId="0">
      <selection activeCell="F5" sqref="F5:K5"/>
    </sheetView>
  </sheetViews>
  <sheetFormatPr defaultColWidth="9.109375" defaultRowHeight="15.6" x14ac:dyDescent="0.35"/>
  <cols>
    <col min="1" max="16384" width="9.109375" style="1"/>
  </cols>
  <sheetData>
    <row r="2" spans="2:15" ht="16.2" x14ac:dyDescent="0.35">
      <c r="B2" s="299" t="s">
        <v>46</v>
      </c>
      <c r="C2" s="300"/>
      <c r="D2" s="300"/>
      <c r="E2" s="300"/>
      <c r="F2" s="300"/>
      <c r="G2" s="300"/>
      <c r="H2" s="300"/>
      <c r="I2" s="300"/>
      <c r="J2" s="300"/>
      <c r="K2" s="300"/>
      <c r="L2" s="300"/>
      <c r="M2" s="300"/>
      <c r="N2" s="300"/>
      <c r="O2" s="300"/>
    </row>
    <row r="3" spans="2:15" x14ac:dyDescent="0.35">
      <c r="N3" s="3" t="s">
        <v>162</v>
      </c>
    </row>
    <row r="4" spans="2:15" ht="16.2" thickBot="1" x14ac:dyDescent="0.4"/>
    <row r="5" spans="2:15" ht="16.2" thickBot="1" x14ac:dyDescent="0.4">
      <c r="B5" s="294" t="s">
        <v>367</v>
      </c>
      <c r="C5" s="295"/>
      <c r="D5" s="295"/>
      <c r="E5" s="296"/>
      <c r="F5" s="294" t="s">
        <v>369</v>
      </c>
      <c r="G5" s="295"/>
      <c r="H5" s="295"/>
      <c r="I5" s="295"/>
      <c r="J5" s="295"/>
      <c r="K5" s="296"/>
      <c r="L5" s="294" t="s">
        <v>163</v>
      </c>
      <c r="M5" s="295"/>
      <c r="N5" s="295"/>
      <c r="O5" s="296"/>
    </row>
    <row r="6" spans="2:15" ht="16.2" thickBot="1" x14ac:dyDescent="0.4">
      <c r="B6" s="294" t="s">
        <v>164</v>
      </c>
      <c r="C6" s="295"/>
      <c r="D6" s="295"/>
      <c r="E6" s="295"/>
      <c r="F6" s="295"/>
      <c r="G6" s="295"/>
      <c r="H6" s="295"/>
      <c r="I6" s="295"/>
      <c r="J6" s="295"/>
      <c r="K6" s="295"/>
      <c r="L6" s="295"/>
      <c r="M6" s="295"/>
      <c r="N6" s="295"/>
      <c r="O6" s="296"/>
    </row>
    <row r="9" spans="2:15" x14ac:dyDescent="0.35">
      <c r="D9" s="1" t="s">
        <v>165</v>
      </c>
    </row>
    <row r="10" spans="2:15" x14ac:dyDescent="0.35">
      <c r="D10" s="1" t="s">
        <v>166</v>
      </c>
    </row>
  </sheetData>
  <mergeCells count="5">
    <mergeCell ref="B5:E5"/>
    <mergeCell ref="F5:K5"/>
    <mergeCell ref="L5:O5"/>
    <mergeCell ref="B6:O6"/>
    <mergeCell ref="B2:O2"/>
  </mergeCells>
  <pageMargins left="0.7" right="0.7" top="0.75" bottom="0.75" header="0.3" footer="0.3"/>
  <pageSetup orientation="portrait" r:id="rId1"/>
  <headerFooter>
    <oddFooter>&amp;C&amp;"Calibri"&amp;11&amp;K000000_x000D_&amp;1#&amp;"Calibri"&amp;12&amp;K000000Internal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4093-7111-4851-A903-F9849812CA26}">
  <dimension ref="B2:N20"/>
  <sheetViews>
    <sheetView topLeftCell="A5" workbookViewId="0">
      <selection activeCell="K8" sqref="K8"/>
    </sheetView>
  </sheetViews>
  <sheetFormatPr defaultColWidth="9.109375" defaultRowHeight="15.6" x14ac:dyDescent="0.35"/>
  <cols>
    <col min="1" max="6" width="9.109375" style="1"/>
    <col min="7" max="7" width="33.33203125" style="1" customWidth="1"/>
    <col min="8" max="8" width="16.88671875" style="1" bestFit="1" customWidth="1"/>
    <col min="9" max="9" width="15.33203125" style="1" bestFit="1" customWidth="1"/>
    <col min="10" max="16384" width="9.109375" style="1"/>
  </cols>
  <sheetData>
    <row r="2" spans="2:14" ht="16.2" x14ac:dyDescent="0.35">
      <c r="B2" s="299" t="s">
        <v>46</v>
      </c>
      <c r="C2" s="300"/>
      <c r="D2" s="300"/>
      <c r="E2" s="300"/>
      <c r="F2" s="300"/>
      <c r="G2" s="300"/>
      <c r="H2" s="300"/>
      <c r="I2" s="300"/>
      <c r="J2" s="300"/>
      <c r="K2" s="300"/>
      <c r="L2" s="300"/>
      <c r="M2" s="300"/>
      <c r="N2" s="300"/>
    </row>
    <row r="3" spans="2:14" x14ac:dyDescent="0.35">
      <c r="M3" s="3" t="s">
        <v>167</v>
      </c>
    </row>
    <row r="4" spans="2:14" ht="16.2" thickBot="1" x14ac:dyDescent="0.4"/>
    <row r="5" spans="2:14" ht="16.2" thickBot="1" x14ac:dyDescent="0.4">
      <c r="B5" s="294" t="s">
        <v>367</v>
      </c>
      <c r="C5" s="295"/>
      <c r="D5" s="295"/>
      <c r="E5" s="296"/>
      <c r="F5" s="294" t="s">
        <v>369</v>
      </c>
      <c r="G5" s="295"/>
      <c r="H5" s="295"/>
      <c r="I5" s="295"/>
      <c r="J5" s="295"/>
      <c r="K5" s="294" t="s">
        <v>163</v>
      </c>
      <c r="L5" s="295"/>
      <c r="M5" s="295"/>
      <c r="N5" s="296"/>
    </row>
    <row r="6" spans="2:14" ht="16.2" thickBot="1" x14ac:dyDescent="0.4">
      <c r="B6" s="294" t="s">
        <v>428</v>
      </c>
      <c r="C6" s="295"/>
      <c r="D6" s="295"/>
      <c r="E6" s="295"/>
      <c r="F6" s="295"/>
      <c r="G6" s="295"/>
      <c r="H6" s="295"/>
      <c r="I6" s="295"/>
      <c r="J6" s="295"/>
      <c r="K6" s="295"/>
      <c r="L6" s="295"/>
      <c r="M6" s="295"/>
      <c r="N6" s="296"/>
    </row>
    <row r="8" spans="2:14" ht="16.2" x14ac:dyDescent="0.35">
      <c r="G8" s="8" t="s">
        <v>168</v>
      </c>
      <c r="H8" s="8" t="s">
        <v>169</v>
      </c>
      <c r="I8" s="8" t="s">
        <v>170</v>
      </c>
      <c r="K8" s="291" t="s">
        <v>432</v>
      </c>
    </row>
    <row r="9" spans="2:14" x14ac:dyDescent="0.35">
      <c r="G9" s="42" t="s">
        <v>171</v>
      </c>
      <c r="H9" s="5"/>
      <c r="I9" s="5"/>
    </row>
    <row r="10" spans="2:14" ht="31.2" x14ac:dyDescent="0.35">
      <c r="G10" s="48" t="s">
        <v>172</v>
      </c>
      <c r="H10" s="5"/>
      <c r="I10" s="5"/>
    </row>
    <row r="11" spans="2:14" ht="31.2" x14ac:dyDescent="0.35">
      <c r="G11" s="48" t="s">
        <v>141</v>
      </c>
      <c r="H11" s="5"/>
      <c r="I11" s="5"/>
    </row>
    <row r="12" spans="2:14" ht="31.2" x14ac:dyDescent="0.35">
      <c r="G12" s="48" t="s">
        <v>69</v>
      </c>
      <c r="H12" s="5"/>
      <c r="I12" s="5"/>
    </row>
    <row r="13" spans="2:14" ht="46.8" x14ac:dyDescent="0.35">
      <c r="G13" s="48" t="s">
        <v>70</v>
      </c>
      <c r="H13" s="5"/>
      <c r="I13" s="5"/>
    </row>
    <row r="14" spans="2:14" ht="31.2" x14ac:dyDescent="0.35">
      <c r="G14" s="48" t="s">
        <v>71</v>
      </c>
      <c r="H14" s="5"/>
      <c r="I14" s="5"/>
    </row>
    <row r="15" spans="2:14" ht="31.2" x14ac:dyDescent="0.35">
      <c r="G15" s="48" t="s">
        <v>72</v>
      </c>
      <c r="H15" s="5"/>
      <c r="I15" s="5"/>
    </row>
    <row r="16" spans="2:14" x14ac:dyDescent="0.35">
      <c r="G16" s="8" t="s">
        <v>87</v>
      </c>
      <c r="H16" s="5"/>
      <c r="I16" s="5"/>
    </row>
    <row r="17" spans="7:7" x14ac:dyDescent="0.35">
      <c r="G17" s="23"/>
    </row>
    <row r="19" spans="7:7" x14ac:dyDescent="0.35">
      <c r="G19" s="114" t="s">
        <v>43</v>
      </c>
    </row>
    <row r="20" spans="7:7" x14ac:dyDescent="0.35">
      <c r="G20" s="113" t="s">
        <v>83</v>
      </c>
    </row>
  </sheetData>
  <mergeCells count="5">
    <mergeCell ref="B5:E5"/>
    <mergeCell ref="F5:J5"/>
    <mergeCell ref="K5:N5"/>
    <mergeCell ref="B6:N6"/>
    <mergeCell ref="B2:N2"/>
  </mergeCells>
  <pageMargins left="0.7" right="0.7" top="0.75" bottom="0.75" header="0.3" footer="0.3"/>
  <pageSetup orientation="portrait" r:id="rId1"/>
  <headerFooter>
    <oddFooter>&amp;C&amp;"Calibri"&amp;11&amp;K000000_x000D_&amp;1#&amp;"Calibri"&amp;12&amp;K000000Internal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80EDE-8C86-4B49-ACB6-800B103C5240}">
  <dimension ref="B2:O13"/>
  <sheetViews>
    <sheetView workbookViewId="0">
      <selection activeCell="D13" sqref="D13"/>
    </sheetView>
  </sheetViews>
  <sheetFormatPr defaultColWidth="9.109375" defaultRowHeight="15.6" x14ac:dyDescent="0.35"/>
  <cols>
    <col min="1" max="16384" width="9.109375" style="1"/>
  </cols>
  <sheetData>
    <row r="2" spans="2:15" ht="16.2" x14ac:dyDescent="0.35">
      <c r="B2" s="299" t="s">
        <v>46</v>
      </c>
      <c r="C2" s="300"/>
      <c r="D2" s="300"/>
      <c r="E2" s="300"/>
      <c r="F2" s="300"/>
      <c r="G2" s="300"/>
      <c r="H2" s="300"/>
      <c r="I2" s="300"/>
      <c r="J2" s="300"/>
      <c r="K2" s="300"/>
      <c r="L2" s="300"/>
      <c r="M2" s="300"/>
      <c r="N2" s="300"/>
      <c r="O2" s="300"/>
    </row>
    <row r="3" spans="2:15" x14ac:dyDescent="0.35">
      <c r="N3" s="3" t="s">
        <v>173</v>
      </c>
    </row>
    <row r="4" spans="2:15" ht="16.2" thickBot="1" x14ac:dyDescent="0.4"/>
    <row r="5" spans="2:15" ht="16.2" thickBot="1" x14ac:dyDescent="0.4">
      <c r="B5" s="294" t="s">
        <v>367</v>
      </c>
      <c r="C5" s="295"/>
      <c r="D5" s="295"/>
      <c r="E5" s="296"/>
      <c r="F5" s="294" t="s">
        <v>368</v>
      </c>
      <c r="G5" s="295"/>
      <c r="H5" s="295"/>
      <c r="I5" s="295"/>
      <c r="J5" s="295"/>
      <c r="K5" s="296"/>
      <c r="L5" s="294" t="s">
        <v>174</v>
      </c>
      <c r="M5" s="295"/>
      <c r="N5" s="295"/>
      <c r="O5" s="296"/>
    </row>
    <row r="6" spans="2:15" ht="16.2" thickBot="1" x14ac:dyDescent="0.4">
      <c r="B6" s="294" t="s">
        <v>19</v>
      </c>
      <c r="C6" s="295"/>
      <c r="D6" s="295"/>
      <c r="E6" s="295"/>
      <c r="F6" s="295"/>
      <c r="G6" s="295"/>
      <c r="H6" s="295"/>
      <c r="I6" s="295"/>
      <c r="J6" s="295"/>
      <c r="K6" s="295"/>
      <c r="L6" s="295"/>
      <c r="M6" s="295"/>
      <c r="N6" s="295"/>
      <c r="O6" s="296"/>
    </row>
    <row r="9" spans="2:15" x14ac:dyDescent="0.35">
      <c r="D9" s="1" t="s">
        <v>175</v>
      </c>
    </row>
    <row r="13" spans="2:15" ht="16.2" x14ac:dyDescent="0.35">
      <c r="D13" s="291" t="s">
        <v>432</v>
      </c>
    </row>
  </sheetData>
  <mergeCells count="5">
    <mergeCell ref="B5:E5"/>
    <mergeCell ref="F5:K5"/>
    <mergeCell ref="L5:O5"/>
    <mergeCell ref="B6:O6"/>
    <mergeCell ref="B2:O2"/>
  </mergeCells>
  <pageMargins left="0.7" right="0.7" top="0.75" bottom="0.75" header="0.3" footer="0.3"/>
  <pageSetup orientation="portrait" r:id="rId1"/>
  <headerFooter>
    <oddFooter>&amp;C&amp;"Calibri"&amp;11&amp;K000000_x000D_&amp;1#&amp;"Calibri"&amp;12&amp;K000000Internal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03412-9FA2-4AA6-9B8A-18E418F57DD0}">
  <dimension ref="B1:O37"/>
  <sheetViews>
    <sheetView topLeftCell="A6" workbookViewId="0">
      <selection activeCell="M8" sqref="M8"/>
    </sheetView>
  </sheetViews>
  <sheetFormatPr defaultRowHeight="14.4" x14ac:dyDescent="0.3"/>
  <cols>
    <col min="7" max="7" width="5.5546875" customWidth="1"/>
    <col min="8" max="8" width="26.5546875" customWidth="1"/>
    <col min="9" max="9" width="18.88671875" customWidth="1"/>
    <col min="10" max="10" width="19.88671875" customWidth="1"/>
  </cols>
  <sheetData>
    <row r="1" spans="2:15" s="1" customFormat="1" ht="16.2" x14ac:dyDescent="0.35">
      <c r="B1" s="299" t="s">
        <v>46</v>
      </c>
      <c r="C1" s="300"/>
      <c r="D1" s="300"/>
      <c r="E1" s="300"/>
      <c r="F1" s="300"/>
      <c r="G1" s="300"/>
      <c r="H1" s="300"/>
      <c r="I1" s="300"/>
      <c r="J1" s="300"/>
      <c r="K1" s="300"/>
      <c r="L1" s="300"/>
      <c r="M1" s="300"/>
      <c r="N1" s="300"/>
      <c r="O1" s="300"/>
    </row>
    <row r="2" spans="2:15" s="1" customFormat="1" ht="15.6" x14ac:dyDescent="0.35">
      <c r="N2" s="3" t="s">
        <v>176</v>
      </c>
    </row>
    <row r="4" spans="2:15" ht="15" thickBot="1" x14ac:dyDescent="0.35"/>
    <row r="5" spans="2:15" ht="16.2" thickBot="1" x14ac:dyDescent="0.4">
      <c r="C5" s="294" t="s">
        <v>373</v>
      </c>
      <c r="D5" s="295"/>
      <c r="E5" s="295"/>
      <c r="F5" s="296"/>
      <c r="G5" s="294" t="s">
        <v>369</v>
      </c>
      <c r="H5" s="295"/>
      <c r="I5" s="295"/>
      <c r="J5" s="295"/>
      <c r="K5" s="296"/>
      <c r="L5" s="294" t="s">
        <v>174</v>
      </c>
      <c r="M5" s="295"/>
      <c r="N5" s="295"/>
      <c r="O5" s="296"/>
    </row>
    <row r="6" spans="2:15" ht="16.2" thickBot="1" x14ac:dyDescent="0.4">
      <c r="C6" s="350" t="s">
        <v>415</v>
      </c>
      <c r="D6" s="351"/>
      <c r="E6" s="351"/>
      <c r="F6" s="351"/>
      <c r="G6" s="351"/>
      <c r="H6" s="351"/>
      <c r="I6" s="351"/>
      <c r="J6" s="351"/>
      <c r="K6" s="351"/>
      <c r="L6" s="351"/>
      <c r="M6" s="351"/>
      <c r="N6" s="351"/>
      <c r="O6" s="352"/>
    </row>
    <row r="7" spans="2:15" ht="15.6" x14ac:dyDescent="0.35">
      <c r="C7" s="3"/>
      <c r="D7" s="3"/>
      <c r="E7" s="3"/>
      <c r="F7" s="3"/>
      <c r="G7" s="3"/>
      <c r="H7" s="3"/>
      <c r="I7" s="3"/>
      <c r="J7" s="3"/>
      <c r="K7" s="3"/>
      <c r="L7" s="3"/>
      <c r="M7" s="3"/>
      <c r="N7" s="3"/>
      <c r="O7" s="3"/>
    </row>
    <row r="8" spans="2:15" ht="16.2" x14ac:dyDescent="0.35">
      <c r="C8" s="1"/>
      <c r="D8" s="1"/>
      <c r="E8" s="1"/>
      <c r="F8" s="1"/>
      <c r="G8" s="1"/>
      <c r="H8" s="3"/>
      <c r="I8" s="3"/>
      <c r="J8" s="3"/>
      <c r="K8" s="3"/>
      <c r="L8" s="3"/>
      <c r="M8" s="291" t="s">
        <v>432</v>
      </c>
      <c r="N8" s="3"/>
      <c r="O8" s="1"/>
    </row>
    <row r="9" spans="2:15" ht="31.2" x14ac:dyDescent="0.35">
      <c r="C9" s="1"/>
      <c r="D9" s="1"/>
      <c r="E9" s="1"/>
      <c r="F9" s="1"/>
      <c r="G9" s="1"/>
      <c r="H9" s="8" t="s">
        <v>168</v>
      </c>
      <c r="I9" s="6" t="s">
        <v>371</v>
      </c>
      <c r="J9" s="6" t="s">
        <v>372</v>
      </c>
      <c r="K9" s="1"/>
      <c r="L9" s="1"/>
      <c r="M9" s="1"/>
      <c r="N9" s="1"/>
      <c r="O9" s="1"/>
    </row>
    <row r="10" spans="2:15" ht="49.95" customHeight="1" x14ac:dyDescent="0.35">
      <c r="C10" s="1"/>
      <c r="D10" s="1"/>
      <c r="E10" s="1"/>
      <c r="F10" s="1"/>
      <c r="G10" s="1"/>
      <c r="H10" s="290" t="s">
        <v>171</v>
      </c>
      <c r="I10" s="5"/>
      <c r="J10" s="5"/>
      <c r="K10" s="1"/>
      <c r="L10" s="1"/>
      <c r="M10" s="1"/>
      <c r="N10" s="1"/>
      <c r="O10" s="1"/>
    </row>
    <row r="11" spans="2:15" ht="49.95" customHeight="1" x14ac:dyDescent="0.35">
      <c r="C11" s="1"/>
      <c r="D11" s="1"/>
      <c r="E11" s="1"/>
      <c r="F11" s="1"/>
      <c r="G11" s="1"/>
      <c r="H11" s="41" t="s">
        <v>172</v>
      </c>
      <c r="I11" s="5"/>
      <c r="J11" s="5"/>
      <c r="K11" s="1"/>
      <c r="L11" s="1"/>
      <c r="M11" s="1"/>
      <c r="N11" s="1"/>
      <c r="O11" s="1"/>
    </row>
    <row r="12" spans="2:15" ht="14.4" customHeight="1" x14ac:dyDescent="0.35">
      <c r="C12" s="1"/>
      <c r="D12" s="1"/>
      <c r="E12" s="1"/>
      <c r="F12" s="1"/>
      <c r="G12" s="1"/>
      <c r="H12" s="48"/>
      <c r="I12" s="5"/>
      <c r="J12" s="5"/>
      <c r="K12" s="1"/>
      <c r="L12" s="1"/>
      <c r="M12" s="1"/>
      <c r="N12" s="1"/>
      <c r="O12" s="1"/>
    </row>
    <row r="13" spans="2:15" ht="49.95" customHeight="1" x14ac:dyDescent="0.35">
      <c r="C13" s="1"/>
      <c r="D13" s="1"/>
      <c r="E13" s="1"/>
      <c r="F13" s="1"/>
      <c r="G13" s="1"/>
      <c r="H13" s="48" t="s">
        <v>68</v>
      </c>
      <c r="I13" s="5"/>
      <c r="J13" s="5"/>
      <c r="K13" s="1"/>
      <c r="L13" s="1"/>
      <c r="M13" s="1"/>
      <c r="N13" s="1"/>
      <c r="O13" s="1"/>
    </row>
    <row r="14" spans="2:15" ht="49.95" customHeight="1" x14ac:dyDescent="0.35">
      <c r="C14" s="1"/>
      <c r="D14" s="1"/>
      <c r="E14" s="1"/>
      <c r="F14" s="1"/>
      <c r="G14" s="1"/>
      <c r="H14" s="48" t="s">
        <v>69</v>
      </c>
      <c r="I14" s="5"/>
      <c r="J14" s="5"/>
      <c r="K14" s="1"/>
      <c r="L14" s="1"/>
      <c r="M14" s="1"/>
      <c r="N14" s="1"/>
      <c r="O14" s="1"/>
    </row>
    <row r="15" spans="2:15" ht="49.95" customHeight="1" x14ac:dyDescent="0.35">
      <c r="C15" s="1"/>
      <c r="D15" s="1"/>
      <c r="E15" s="1"/>
      <c r="F15" s="1"/>
      <c r="G15" s="1"/>
      <c r="H15" s="48" t="s">
        <v>70</v>
      </c>
      <c r="I15" s="5"/>
      <c r="J15" s="5"/>
      <c r="K15" s="1"/>
      <c r="L15" s="1"/>
      <c r="M15" s="1"/>
      <c r="N15" s="1"/>
      <c r="O15" s="1"/>
    </row>
    <row r="16" spans="2:15" ht="49.95" customHeight="1" x14ac:dyDescent="0.35">
      <c r="C16" s="1"/>
      <c r="D16" s="1"/>
      <c r="E16" s="1"/>
      <c r="F16" s="1"/>
      <c r="G16" s="1"/>
      <c r="H16" s="48" t="s">
        <v>71</v>
      </c>
      <c r="I16" s="5"/>
      <c r="J16" s="5"/>
      <c r="K16" s="1"/>
      <c r="L16" s="1"/>
      <c r="M16" s="1"/>
      <c r="N16" s="1"/>
      <c r="O16" s="1"/>
    </row>
    <row r="17" spans="3:15" ht="54.6" customHeight="1" x14ac:dyDescent="0.35">
      <c r="C17" s="1"/>
      <c r="D17" s="1"/>
      <c r="E17" s="1"/>
      <c r="F17" s="1"/>
      <c r="G17" s="1"/>
      <c r="H17" s="48" t="s">
        <v>72</v>
      </c>
      <c r="I17" s="5"/>
      <c r="J17" s="5"/>
      <c r="K17" s="1"/>
      <c r="L17" s="1"/>
      <c r="M17" s="1"/>
      <c r="N17" s="1"/>
      <c r="O17" s="1"/>
    </row>
    <row r="18" spans="3:15" ht="49.95" customHeight="1" x14ac:dyDescent="0.35">
      <c r="C18" s="1"/>
      <c r="D18" s="1"/>
      <c r="E18" s="1"/>
      <c r="F18" s="1"/>
      <c r="G18" s="1"/>
      <c r="H18" s="258" t="s">
        <v>333</v>
      </c>
      <c r="I18" s="5"/>
      <c r="J18" s="5"/>
      <c r="K18" s="1"/>
      <c r="L18" s="1"/>
      <c r="M18" s="1"/>
      <c r="N18" s="1"/>
      <c r="O18" s="1"/>
    </row>
    <row r="19" spans="3:15" ht="12.6" customHeight="1" x14ac:dyDescent="0.35">
      <c r="C19" s="1"/>
      <c r="D19" s="1"/>
      <c r="E19" s="1"/>
      <c r="F19" s="1"/>
      <c r="G19" s="1"/>
      <c r="H19" s="258"/>
      <c r="I19" s="5"/>
      <c r="J19" s="5"/>
      <c r="K19" s="1"/>
      <c r="L19" s="1"/>
      <c r="M19" s="1"/>
      <c r="N19" s="1"/>
      <c r="O19" s="1"/>
    </row>
    <row r="20" spans="3:15" ht="37.200000000000003" customHeight="1" x14ac:dyDescent="0.35">
      <c r="C20" s="1"/>
      <c r="D20" s="1"/>
      <c r="E20" s="1"/>
      <c r="F20" s="1"/>
      <c r="G20" s="1"/>
      <c r="H20" s="8" t="s">
        <v>87</v>
      </c>
      <c r="I20" s="5"/>
      <c r="J20" s="5"/>
      <c r="K20" s="1"/>
      <c r="L20" s="1"/>
      <c r="M20" s="1"/>
      <c r="N20" s="1"/>
      <c r="O20" s="1"/>
    </row>
    <row r="21" spans="3:15" ht="15.6" x14ac:dyDescent="0.35">
      <c r="C21" s="1"/>
      <c r="D21" s="1"/>
      <c r="E21" s="1"/>
      <c r="F21" s="1"/>
      <c r="G21" s="1"/>
      <c r="H21" s="23"/>
      <c r="I21" s="1"/>
      <c r="J21" s="1"/>
      <c r="K21" s="1"/>
      <c r="L21" s="1"/>
      <c r="M21" s="1"/>
      <c r="N21" s="1"/>
      <c r="O21" s="1"/>
    </row>
    <row r="25" spans="3:15" ht="15.6" x14ac:dyDescent="0.35">
      <c r="C25" s="114" t="s">
        <v>76</v>
      </c>
      <c r="D25" s="113"/>
      <c r="E25" s="1"/>
      <c r="F25" s="1"/>
      <c r="G25" s="1"/>
      <c r="H25" s="1"/>
      <c r="I25" s="1"/>
      <c r="J25" s="1"/>
    </row>
    <row r="26" spans="3:15" ht="15.6" x14ac:dyDescent="0.35">
      <c r="C26" s="113" t="s">
        <v>354</v>
      </c>
      <c r="D26" s="113"/>
      <c r="E26" s="1"/>
      <c r="F26" s="1"/>
      <c r="G26" s="1"/>
      <c r="H26" s="1"/>
      <c r="I26" s="1"/>
      <c r="J26" s="1"/>
    </row>
    <row r="27" spans="3:15" ht="15.6" x14ac:dyDescent="0.35">
      <c r="C27" s="113" t="s">
        <v>355</v>
      </c>
      <c r="D27" s="113"/>
      <c r="E27" s="1"/>
      <c r="F27" s="1"/>
      <c r="G27" s="1"/>
      <c r="H27" s="1"/>
      <c r="I27" s="1"/>
      <c r="J27" s="1"/>
    </row>
    <row r="28" spans="3:15" ht="15.6" x14ac:dyDescent="0.35">
      <c r="C28" s="113" t="s">
        <v>361</v>
      </c>
      <c r="D28" s="113"/>
      <c r="E28" s="1"/>
      <c r="F28" s="1"/>
      <c r="G28" s="1"/>
      <c r="H28" s="1"/>
      <c r="I28" s="1"/>
      <c r="J28" s="1"/>
    </row>
    <row r="29" spans="3:15" ht="15.6" x14ac:dyDescent="0.35">
      <c r="C29" s="113" t="s">
        <v>362</v>
      </c>
      <c r="D29" s="113"/>
      <c r="E29" s="1"/>
      <c r="F29" s="1"/>
      <c r="G29" s="1"/>
      <c r="H29" s="1"/>
      <c r="I29" s="1"/>
      <c r="J29" s="1"/>
    </row>
    <row r="30" spans="3:15" ht="15.6" x14ac:dyDescent="0.35">
      <c r="C30" s="113" t="s">
        <v>79</v>
      </c>
      <c r="D30" s="113"/>
      <c r="E30" s="1"/>
      <c r="F30" s="1"/>
      <c r="G30" s="1"/>
      <c r="H30" s="1"/>
      <c r="I30" s="1"/>
      <c r="J30" s="1"/>
    </row>
    <row r="31" spans="3:15" ht="15.6" x14ac:dyDescent="0.35">
      <c r="C31" s="113"/>
      <c r="D31" s="113"/>
      <c r="E31" s="1"/>
      <c r="F31" s="1"/>
      <c r="G31" s="1"/>
      <c r="H31" s="1"/>
      <c r="I31" s="1"/>
      <c r="J31" s="1"/>
    </row>
    <row r="32" spans="3:15" ht="15.6" x14ac:dyDescent="0.35">
      <c r="C32" s="113" t="s">
        <v>359</v>
      </c>
      <c r="D32" s="113"/>
      <c r="E32" s="1"/>
      <c r="F32" s="1"/>
      <c r="G32" s="1"/>
      <c r="H32" s="1"/>
      <c r="I32" s="1"/>
      <c r="J32" s="1"/>
    </row>
    <row r="33" spans="3:10" ht="15.6" x14ac:dyDescent="0.35">
      <c r="C33" s="113" t="s">
        <v>360</v>
      </c>
      <c r="D33" s="1"/>
      <c r="E33" s="1"/>
      <c r="F33" s="1"/>
      <c r="G33" s="1"/>
      <c r="H33" s="1"/>
      <c r="I33" s="1"/>
      <c r="J33" s="1"/>
    </row>
    <row r="34" spans="3:10" ht="15.6" x14ac:dyDescent="0.35">
      <c r="C34" s="113" t="s">
        <v>82</v>
      </c>
      <c r="D34" s="1"/>
      <c r="E34" s="1"/>
      <c r="F34" s="1"/>
      <c r="G34" s="1"/>
      <c r="H34" s="1"/>
      <c r="I34" s="1"/>
      <c r="J34" s="1"/>
    </row>
    <row r="35" spans="3:10" ht="15.6" x14ac:dyDescent="0.35">
      <c r="C35" s="113"/>
      <c r="D35" s="1"/>
      <c r="E35" s="1"/>
      <c r="F35" s="1"/>
      <c r="G35" s="1"/>
      <c r="H35" s="1"/>
      <c r="I35" s="1"/>
      <c r="J35" s="1"/>
    </row>
    <row r="36" spans="3:10" ht="15.6" x14ac:dyDescent="0.35">
      <c r="C36" s="1"/>
      <c r="D36" s="1"/>
      <c r="E36" s="1"/>
      <c r="F36" s="1"/>
      <c r="G36" s="1"/>
      <c r="H36" s="1"/>
      <c r="I36" s="1"/>
      <c r="J36" s="1"/>
    </row>
    <row r="37" spans="3:10" ht="15.6" x14ac:dyDescent="0.35">
      <c r="C37" s="1"/>
      <c r="D37" s="1"/>
      <c r="E37" s="1"/>
      <c r="F37" s="1"/>
      <c r="G37" s="1"/>
      <c r="H37" s="1"/>
      <c r="I37" s="1"/>
      <c r="J37" s="1"/>
    </row>
  </sheetData>
  <mergeCells count="5">
    <mergeCell ref="B1:O1"/>
    <mergeCell ref="L5:O5"/>
    <mergeCell ref="C6:O6"/>
    <mergeCell ref="C5:F5"/>
    <mergeCell ref="G5:K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B12B3-0BF5-4456-9016-685D3929A199}">
  <dimension ref="B2:N65"/>
  <sheetViews>
    <sheetView topLeftCell="C25" workbookViewId="0">
      <selection activeCell="N30" sqref="N30"/>
    </sheetView>
  </sheetViews>
  <sheetFormatPr defaultColWidth="9.109375" defaultRowHeight="15.6" x14ac:dyDescent="0.35"/>
  <cols>
    <col min="1" max="2" width="9.109375" style="1"/>
    <col min="3" max="3" width="20.33203125" style="1" bestFit="1" customWidth="1"/>
    <col min="4" max="4" width="9.5546875" style="1" bestFit="1" customWidth="1"/>
    <col min="5" max="5" width="9" style="1" bestFit="1" customWidth="1"/>
    <col min="6" max="6" width="12.5546875" style="1" bestFit="1" customWidth="1"/>
    <col min="7" max="7" width="14.109375" style="1" customWidth="1"/>
    <col min="8" max="8" width="14.109375" style="1" bestFit="1" customWidth="1"/>
    <col min="9" max="9" width="11.44140625" style="1" bestFit="1" customWidth="1"/>
    <col min="10" max="10" width="13" style="1" customWidth="1"/>
    <col min="11" max="11" width="9.109375" style="1"/>
    <col min="12" max="12" width="10" style="1" bestFit="1" customWidth="1"/>
    <col min="13" max="16384" width="9.109375" style="1"/>
  </cols>
  <sheetData>
    <row r="2" spans="2:13" ht="16.2" x14ac:dyDescent="0.35">
      <c r="B2" s="299" t="s">
        <v>46</v>
      </c>
      <c r="C2" s="300"/>
      <c r="D2" s="300"/>
      <c r="E2" s="300"/>
      <c r="F2" s="300"/>
      <c r="G2" s="300"/>
      <c r="H2" s="300"/>
      <c r="I2" s="300"/>
      <c r="J2" s="300"/>
      <c r="K2" s="300"/>
      <c r="L2" s="300"/>
      <c r="M2" s="300"/>
    </row>
    <row r="3" spans="2:13" x14ac:dyDescent="0.35">
      <c r="L3" s="3" t="s">
        <v>185</v>
      </c>
    </row>
    <row r="4" spans="2:13" ht="16.2" thickBot="1" x14ac:dyDescent="0.4"/>
    <row r="5" spans="2:13" ht="16.2" thickBot="1" x14ac:dyDescent="0.4">
      <c r="B5" s="294" t="s">
        <v>367</v>
      </c>
      <c r="C5" s="295"/>
      <c r="D5" s="295"/>
      <c r="E5" s="296"/>
      <c r="F5" s="294" t="s">
        <v>368</v>
      </c>
      <c r="G5" s="295"/>
      <c r="H5" s="295"/>
      <c r="I5" s="295"/>
      <c r="J5" s="296"/>
      <c r="K5" s="294" t="s">
        <v>174</v>
      </c>
      <c r="L5" s="295"/>
      <c r="M5" s="296"/>
    </row>
    <row r="6" spans="2:13" ht="16.2" thickBot="1" x14ac:dyDescent="0.4">
      <c r="B6" s="350" t="s">
        <v>417</v>
      </c>
      <c r="C6" s="351"/>
      <c r="D6" s="351"/>
      <c r="E6" s="351"/>
      <c r="F6" s="351"/>
      <c r="G6" s="351"/>
      <c r="H6" s="351"/>
      <c r="I6" s="351"/>
      <c r="J6" s="351"/>
      <c r="K6" s="351"/>
      <c r="L6" s="351"/>
      <c r="M6" s="352"/>
    </row>
    <row r="7" spans="2:13" ht="16.2" thickBot="1" x14ac:dyDescent="0.4">
      <c r="B7" s="3"/>
      <c r="C7" s="3"/>
      <c r="D7" s="3"/>
      <c r="E7" s="3"/>
      <c r="F7" s="3"/>
      <c r="G7" s="3"/>
      <c r="H7" s="3"/>
      <c r="I7" s="3"/>
      <c r="J7" s="3"/>
      <c r="K7" s="3"/>
      <c r="L7" s="3"/>
      <c r="M7" s="3"/>
    </row>
    <row r="8" spans="2:13" ht="16.2" thickBot="1" x14ac:dyDescent="0.4">
      <c r="B8" s="3"/>
      <c r="C8" s="3"/>
      <c r="D8" s="3"/>
      <c r="E8" s="255"/>
      <c r="F8" s="284"/>
      <c r="G8" s="256"/>
      <c r="H8" s="284" t="s">
        <v>374</v>
      </c>
      <c r="I8" s="256"/>
      <c r="J8" s="256"/>
      <c r="K8" s="257"/>
      <c r="L8" s="3"/>
      <c r="M8" s="3"/>
    </row>
    <row r="10" spans="2:13" x14ac:dyDescent="0.35">
      <c r="D10" s="24"/>
      <c r="E10" s="24"/>
      <c r="F10" s="24"/>
      <c r="G10" s="24"/>
      <c r="H10" s="25" t="s">
        <v>95</v>
      </c>
      <c r="I10" s="24"/>
      <c r="J10" s="24"/>
      <c r="K10" s="24"/>
      <c r="L10" s="24"/>
    </row>
    <row r="11" spans="2:13" x14ac:dyDescent="0.35">
      <c r="D11" s="24"/>
      <c r="E11" s="24"/>
      <c r="F11" s="24"/>
      <c r="G11" s="24"/>
      <c r="H11" s="37" t="s">
        <v>96</v>
      </c>
      <c r="I11" s="24"/>
      <c r="J11" s="24"/>
      <c r="K11" s="24"/>
      <c r="L11" s="24"/>
    </row>
    <row r="12" spans="2:13" x14ac:dyDescent="0.35">
      <c r="D12" s="24"/>
      <c r="E12" s="24"/>
      <c r="F12" s="24"/>
      <c r="G12" s="24"/>
      <c r="H12" s="37" t="s">
        <v>97</v>
      </c>
      <c r="I12" s="25" t="s">
        <v>98</v>
      </c>
      <c r="J12" s="25" t="s">
        <v>99</v>
      </c>
      <c r="K12" s="24"/>
      <c r="L12" s="24"/>
    </row>
    <row r="13" spans="2:13" x14ac:dyDescent="0.35">
      <c r="D13" s="24"/>
      <c r="E13" s="24"/>
      <c r="F13" s="25" t="s">
        <v>100</v>
      </c>
      <c r="G13" s="20" t="s">
        <v>101</v>
      </c>
      <c r="H13" s="37" t="s">
        <v>102</v>
      </c>
      <c r="I13" s="37" t="s">
        <v>103</v>
      </c>
      <c r="J13" s="37" t="s">
        <v>104</v>
      </c>
      <c r="K13" s="24"/>
      <c r="L13" s="25" t="s">
        <v>87</v>
      </c>
    </row>
    <row r="14" spans="2:13" x14ac:dyDescent="0.35">
      <c r="D14" s="24"/>
      <c r="E14" s="24"/>
      <c r="F14" s="37" t="s">
        <v>105</v>
      </c>
      <c r="G14" s="21" t="s">
        <v>106</v>
      </c>
      <c r="H14" s="37" t="s">
        <v>107</v>
      </c>
      <c r="I14" s="37" t="s">
        <v>105</v>
      </c>
      <c r="J14" s="37" t="s">
        <v>105</v>
      </c>
      <c r="K14" s="24"/>
      <c r="L14" s="37" t="s">
        <v>108</v>
      </c>
    </row>
    <row r="15" spans="2:13" x14ac:dyDescent="0.35">
      <c r="D15" s="25" t="s">
        <v>100</v>
      </c>
      <c r="E15" s="20" t="s">
        <v>177</v>
      </c>
      <c r="F15" s="37" t="s">
        <v>178</v>
      </c>
      <c r="G15" s="21" t="s">
        <v>110</v>
      </c>
      <c r="H15" s="37" t="s">
        <v>111</v>
      </c>
      <c r="I15" s="37" t="s">
        <v>111</v>
      </c>
      <c r="J15" s="37" t="s">
        <v>110</v>
      </c>
      <c r="K15" s="23"/>
      <c r="L15" s="37" t="s">
        <v>112</v>
      </c>
    </row>
    <row r="16" spans="2:13" x14ac:dyDescent="0.35">
      <c r="D16" s="37" t="s">
        <v>115</v>
      </c>
      <c r="E16" s="21" t="s">
        <v>116</v>
      </c>
      <c r="F16" s="37" t="s">
        <v>118</v>
      </c>
      <c r="G16" s="21" t="s">
        <v>119</v>
      </c>
      <c r="H16" s="37" t="s">
        <v>120</v>
      </c>
      <c r="I16" s="37" t="s">
        <v>121</v>
      </c>
      <c r="J16" s="37" t="s">
        <v>122</v>
      </c>
      <c r="K16" s="20" t="s">
        <v>73</v>
      </c>
      <c r="L16" s="37" t="s">
        <v>123</v>
      </c>
    </row>
    <row r="17" spans="3:14" x14ac:dyDescent="0.35">
      <c r="C17" s="47" t="s">
        <v>179</v>
      </c>
      <c r="D17" s="5"/>
      <c r="E17" s="5"/>
      <c r="F17" s="5"/>
      <c r="G17" s="5"/>
      <c r="H17" s="5"/>
      <c r="I17" s="5"/>
      <c r="J17" s="5"/>
      <c r="K17" s="5"/>
      <c r="L17" s="5"/>
    </row>
    <row r="18" spans="3:14" x14ac:dyDescent="0.35">
      <c r="C18" s="47" t="s">
        <v>180</v>
      </c>
      <c r="D18" s="5"/>
      <c r="E18" s="5"/>
      <c r="F18" s="5"/>
      <c r="G18" s="5"/>
      <c r="H18" s="5"/>
      <c r="I18" s="5"/>
      <c r="J18" s="5"/>
      <c r="K18" s="5"/>
      <c r="L18" s="5"/>
    </row>
    <row r="19" spans="3:14" x14ac:dyDescent="0.35">
      <c r="C19" s="13" t="s">
        <v>58</v>
      </c>
      <c r="D19" s="5"/>
      <c r="E19" s="5"/>
      <c r="F19" s="5"/>
      <c r="G19" s="5"/>
      <c r="H19" s="5"/>
      <c r="I19" s="5"/>
      <c r="J19" s="5"/>
      <c r="K19" s="5"/>
      <c r="L19" s="5"/>
    </row>
    <row r="21" spans="3:14" x14ac:dyDescent="0.35">
      <c r="C21" s="47" t="s">
        <v>181</v>
      </c>
      <c r="D21" s="5"/>
      <c r="E21" s="5"/>
      <c r="F21" s="5"/>
      <c r="G21" s="5"/>
      <c r="H21" s="5"/>
      <c r="I21" s="5"/>
      <c r="J21" s="5"/>
      <c r="K21" s="5"/>
      <c r="L21" s="5"/>
    </row>
    <row r="22" spans="3:14" x14ac:dyDescent="0.35">
      <c r="C22" s="47" t="s">
        <v>182</v>
      </c>
      <c r="D22" s="5"/>
      <c r="E22" s="5"/>
      <c r="F22" s="5"/>
      <c r="G22" s="5"/>
      <c r="H22" s="5"/>
      <c r="I22" s="5"/>
      <c r="J22" s="5"/>
      <c r="K22" s="5"/>
      <c r="L22" s="5"/>
    </row>
    <row r="23" spans="3:14" x14ac:dyDescent="0.35">
      <c r="C23" s="13" t="s">
        <v>183</v>
      </c>
      <c r="D23" s="5"/>
      <c r="E23" s="5"/>
      <c r="F23" s="5"/>
      <c r="G23" s="5"/>
      <c r="H23" s="5"/>
      <c r="I23" s="5"/>
      <c r="J23" s="5"/>
      <c r="K23" s="5"/>
      <c r="L23" s="5"/>
    </row>
    <row r="25" spans="3:14" x14ac:dyDescent="0.35">
      <c r="C25" s="12" t="s">
        <v>184</v>
      </c>
      <c r="D25" s="317"/>
      <c r="E25" s="318"/>
      <c r="F25" s="318"/>
    </row>
    <row r="28" spans="3:14" ht="16.2" thickBot="1" x14ac:dyDescent="0.4"/>
    <row r="29" spans="3:14" ht="16.2" thickBot="1" x14ac:dyDescent="0.4">
      <c r="C29" s="230"/>
      <c r="D29" s="266"/>
      <c r="E29" s="260"/>
      <c r="F29" s="259"/>
      <c r="G29" s="259"/>
      <c r="H29" s="284" t="s">
        <v>379</v>
      </c>
      <c r="I29" s="259"/>
      <c r="J29" s="259"/>
      <c r="K29" s="257"/>
      <c r="L29" s="267"/>
    </row>
    <row r="30" spans="3:14" ht="16.2" x14ac:dyDescent="0.35">
      <c r="C30" s="230"/>
      <c r="E30" s="264"/>
      <c r="F30" s="264"/>
      <c r="G30" s="264"/>
      <c r="H30" s="264"/>
      <c r="I30" s="264"/>
      <c r="J30" s="264"/>
      <c r="K30" s="3"/>
      <c r="N30" s="291" t="s">
        <v>432</v>
      </c>
    </row>
    <row r="31" spans="3:14" x14ac:dyDescent="0.35">
      <c r="C31" s="230"/>
      <c r="E31" s="264"/>
      <c r="F31" s="264"/>
      <c r="G31" s="264"/>
      <c r="H31" s="25" t="s">
        <v>95</v>
      </c>
      <c r="I31" s="264"/>
      <c r="J31" s="264"/>
      <c r="K31" s="3"/>
    </row>
    <row r="32" spans="3:14" x14ac:dyDescent="0.35">
      <c r="C32" s="230"/>
      <c r="E32"/>
      <c r="F32"/>
      <c r="H32" s="37" t="s">
        <v>96</v>
      </c>
    </row>
    <row r="33" spans="3:14" ht="15" customHeight="1" x14ac:dyDescent="0.35">
      <c r="H33" s="37" t="s">
        <v>97</v>
      </c>
    </row>
    <row r="34" spans="3:14" x14ac:dyDescent="0.35">
      <c r="D34" s="24"/>
      <c r="E34" s="24"/>
      <c r="F34" s="25" t="s">
        <v>100</v>
      </c>
      <c r="G34" s="20" t="s">
        <v>101</v>
      </c>
      <c r="H34" s="37" t="s">
        <v>102</v>
      </c>
      <c r="I34" s="265" t="s">
        <v>103</v>
      </c>
      <c r="J34" s="25" t="s">
        <v>104</v>
      </c>
      <c r="K34" s="261"/>
      <c r="L34" s="25" t="s">
        <v>87</v>
      </c>
      <c r="M34"/>
    </row>
    <row r="35" spans="3:14" x14ac:dyDescent="0.35">
      <c r="D35" s="24"/>
      <c r="E35" s="24"/>
      <c r="F35" s="37" t="s">
        <v>105</v>
      </c>
      <c r="G35" s="21" t="s">
        <v>106</v>
      </c>
      <c r="H35" s="37" t="s">
        <v>107</v>
      </c>
      <c r="I35" s="37" t="s">
        <v>105</v>
      </c>
      <c r="J35" s="37" t="s">
        <v>105</v>
      </c>
      <c r="K35" s="24"/>
      <c r="L35" s="37" t="s">
        <v>108</v>
      </c>
      <c r="M35"/>
    </row>
    <row r="36" spans="3:14" x14ac:dyDescent="0.35">
      <c r="D36" s="25" t="s">
        <v>100</v>
      </c>
      <c r="E36" s="20" t="s">
        <v>177</v>
      </c>
      <c r="F36" s="37" t="s">
        <v>178</v>
      </c>
      <c r="G36" s="21" t="s">
        <v>110</v>
      </c>
      <c r="H36" s="37" t="s">
        <v>111</v>
      </c>
      <c r="I36" s="37" t="s">
        <v>111</v>
      </c>
      <c r="J36" s="37" t="s">
        <v>110</v>
      </c>
      <c r="K36" s="23"/>
      <c r="L36" s="37" t="s">
        <v>112</v>
      </c>
      <c r="M36"/>
    </row>
    <row r="37" spans="3:14" x14ac:dyDescent="0.35">
      <c r="D37" s="37" t="s">
        <v>115</v>
      </c>
      <c r="E37" s="21" t="s">
        <v>116</v>
      </c>
      <c r="F37" s="37" t="s">
        <v>118</v>
      </c>
      <c r="G37" s="21" t="s">
        <v>119</v>
      </c>
      <c r="H37" s="37" t="s">
        <v>120</v>
      </c>
      <c r="I37" s="37" t="s">
        <v>121</v>
      </c>
      <c r="J37" s="21" t="s">
        <v>122</v>
      </c>
      <c r="K37" s="50" t="s">
        <v>73</v>
      </c>
      <c r="L37" s="262" t="s">
        <v>123</v>
      </c>
      <c r="M37"/>
    </row>
    <row r="38" spans="3:14" x14ac:dyDescent="0.35">
      <c r="C38" s="47" t="s">
        <v>375</v>
      </c>
      <c r="D38" s="5"/>
      <c r="E38" s="5"/>
      <c r="F38" s="5"/>
      <c r="G38" s="5"/>
      <c r="H38" s="5"/>
      <c r="I38" s="5"/>
      <c r="J38" s="5"/>
      <c r="K38" s="263"/>
      <c r="L38" s="5"/>
      <c r="M38"/>
    </row>
    <row r="39" spans="3:14" x14ac:dyDescent="0.35">
      <c r="C39" s="47" t="s">
        <v>376</v>
      </c>
      <c r="D39" s="5"/>
      <c r="E39" s="5"/>
      <c r="F39" s="5"/>
      <c r="G39" s="5"/>
      <c r="H39" s="5"/>
      <c r="I39" s="5"/>
      <c r="J39" s="5"/>
      <c r="K39" s="5"/>
      <c r="L39" s="5"/>
      <c r="M39"/>
    </row>
    <row r="40" spans="3:14" x14ac:dyDescent="0.35">
      <c r="C40" s="13" t="s">
        <v>58</v>
      </c>
      <c r="D40" s="5"/>
      <c r="E40" s="5"/>
      <c r="F40" s="5"/>
      <c r="G40" s="5"/>
      <c r="H40" s="5"/>
      <c r="I40" s="5"/>
      <c r="J40" s="5"/>
      <c r="K40" s="5"/>
      <c r="L40" s="5"/>
      <c r="M40"/>
    </row>
    <row r="41" spans="3:14" x14ac:dyDescent="0.35">
      <c r="M41"/>
    </row>
    <row r="42" spans="3:14" x14ac:dyDescent="0.35">
      <c r="C42" s="47" t="s">
        <v>377</v>
      </c>
      <c r="D42" s="5"/>
      <c r="E42" s="5"/>
      <c r="F42" s="5"/>
      <c r="G42" s="5"/>
      <c r="H42" s="5"/>
      <c r="I42" s="5"/>
      <c r="J42" s="5"/>
      <c r="K42" s="5"/>
      <c r="L42" s="5"/>
      <c r="M42"/>
    </row>
    <row r="43" spans="3:14" x14ac:dyDescent="0.35">
      <c r="C43" s="47" t="s">
        <v>378</v>
      </c>
      <c r="D43" s="5"/>
      <c r="E43" s="5"/>
      <c r="F43" s="5"/>
      <c r="G43" s="5"/>
      <c r="H43" s="5"/>
      <c r="I43" s="5"/>
      <c r="J43" s="5"/>
      <c r="K43" s="5"/>
      <c r="L43" s="5"/>
      <c r="M43"/>
    </row>
    <row r="44" spans="3:14" x14ac:dyDescent="0.35">
      <c r="C44" s="13" t="s">
        <v>183</v>
      </c>
      <c r="D44" s="5"/>
      <c r="E44" s="5"/>
      <c r="F44" s="5"/>
      <c r="G44" s="5"/>
      <c r="H44" s="5"/>
      <c r="I44" s="5"/>
      <c r="J44" s="5"/>
      <c r="K44" s="5"/>
      <c r="L44" s="5"/>
      <c r="M44"/>
    </row>
    <row r="45" spans="3:14" x14ac:dyDescent="0.35">
      <c r="M45"/>
    </row>
    <row r="46" spans="3:14" x14ac:dyDescent="0.35">
      <c r="C46" s="12" t="s">
        <v>184</v>
      </c>
      <c r="D46" s="304"/>
      <c r="E46" s="353"/>
      <c r="F46" s="354"/>
      <c r="M46"/>
    </row>
    <row r="48" spans="3:14" x14ac:dyDescent="0.35">
      <c r="N48" s="269"/>
    </row>
    <row r="49" spans="2:14" x14ac:dyDescent="0.35">
      <c r="N49" s="270"/>
    </row>
    <row r="50" spans="2:14" x14ac:dyDescent="0.35">
      <c r="N50" s="271"/>
    </row>
    <row r="53" spans="2:14" x14ac:dyDescent="0.35">
      <c r="C53" s="114" t="s">
        <v>76</v>
      </c>
      <c r="D53" s="113"/>
    </row>
    <row r="54" spans="2:14" x14ac:dyDescent="0.35">
      <c r="B54" s="113"/>
      <c r="C54" s="113" t="s">
        <v>354</v>
      </c>
      <c r="D54" s="113"/>
    </row>
    <row r="55" spans="2:14" x14ac:dyDescent="0.35">
      <c r="B55" s="113"/>
      <c r="C55" s="113" t="s">
        <v>355</v>
      </c>
      <c r="D55" s="113"/>
    </row>
    <row r="56" spans="2:14" x14ac:dyDescent="0.35">
      <c r="B56" s="113"/>
      <c r="C56" s="113" t="s">
        <v>361</v>
      </c>
      <c r="D56" s="113"/>
    </row>
    <row r="57" spans="2:14" x14ac:dyDescent="0.35">
      <c r="B57" s="113"/>
      <c r="C57" s="113" t="s">
        <v>362</v>
      </c>
      <c r="D57" s="113"/>
    </row>
    <row r="58" spans="2:14" x14ac:dyDescent="0.35">
      <c r="B58" s="113"/>
      <c r="C58" s="113" t="s">
        <v>79</v>
      </c>
      <c r="D58" s="113"/>
    </row>
    <row r="59" spans="2:14" x14ac:dyDescent="0.35">
      <c r="B59" s="113"/>
      <c r="C59" s="113"/>
      <c r="D59" s="113"/>
    </row>
    <row r="60" spans="2:14" x14ac:dyDescent="0.35">
      <c r="B60" s="113"/>
      <c r="C60" s="113" t="s">
        <v>359</v>
      </c>
      <c r="D60" s="113"/>
    </row>
    <row r="61" spans="2:14" x14ac:dyDescent="0.35">
      <c r="C61" s="113" t="s">
        <v>360</v>
      </c>
    </row>
    <row r="62" spans="2:14" x14ac:dyDescent="0.35">
      <c r="C62" s="113" t="s">
        <v>82</v>
      </c>
    </row>
    <row r="63" spans="2:14" x14ac:dyDescent="0.35">
      <c r="C63" s="113" t="s">
        <v>83</v>
      </c>
    </row>
    <row r="65" spans="3:3" x14ac:dyDescent="0.35">
      <c r="C65" s="1" t="s">
        <v>353</v>
      </c>
    </row>
  </sheetData>
  <mergeCells count="7">
    <mergeCell ref="D46:F46"/>
    <mergeCell ref="D25:F25"/>
    <mergeCell ref="B2:M2"/>
    <mergeCell ref="B5:E5"/>
    <mergeCell ref="F5:J5"/>
    <mergeCell ref="K5:M5"/>
    <mergeCell ref="B6:M6"/>
  </mergeCells>
  <pageMargins left="0.7" right="0.7" top="0.75" bottom="0.75" header="0.3" footer="0.3"/>
  <pageSetup orientation="portrait" r:id="rId1"/>
  <headerFooter>
    <oddFooter>&amp;C&amp;"Calibri"&amp;11&amp;K000000_x000D_&amp;1#&amp;"Calibri"&amp;12&amp;K000000Internal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DA91-AC6A-4EB0-ABD0-90AB11CBD930}">
  <dimension ref="B2:O16"/>
  <sheetViews>
    <sheetView workbookViewId="0">
      <selection activeCell="H13" sqref="H13"/>
    </sheetView>
  </sheetViews>
  <sheetFormatPr defaultColWidth="9.109375" defaultRowHeight="15.6" x14ac:dyDescent="0.35"/>
  <cols>
    <col min="1" max="16384" width="9.109375" style="1"/>
  </cols>
  <sheetData>
    <row r="2" spans="2:15" ht="16.2" x14ac:dyDescent="0.35">
      <c r="B2" s="299" t="s">
        <v>46</v>
      </c>
      <c r="C2" s="300"/>
      <c r="D2" s="300"/>
      <c r="E2" s="300"/>
      <c r="F2" s="300"/>
      <c r="G2" s="300"/>
      <c r="H2" s="300"/>
      <c r="I2" s="300"/>
      <c r="J2" s="300"/>
      <c r="K2" s="300"/>
      <c r="L2" s="300"/>
      <c r="M2" s="300"/>
      <c r="N2" s="300"/>
      <c r="O2" s="300"/>
    </row>
    <row r="3" spans="2:15" x14ac:dyDescent="0.35">
      <c r="N3" s="3" t="s">
        <v>192</v>
      </c>
    </row>
    <row r="4" spans="2:15" ht="16.2" thickBot="1" x14ac:dyDescent="0.4"/>
    <row r="5" spans="2:15" ht="16.2" thickBot="1" x14ac:dyDescent="0.4">
      <c r="B5" s="294" t="s">
        <v>367</v>
      </c>
      <c r="C5" s="295"/>
      <c r="D5" s="295"/>
      <c r="E5" s="296"/>
      <c r="F5" s="294" t="s">
        <v>368</v>
      </c>
      <c r="G5" s="295"/>
      <c r="H5" s="295"/>
      <c r="I5" s="295"/>
      <c r="J5" s="295"/>
      <c r="K5" s="296"/>
      <c r="L5" s="294" t="s">
        <v>186</v>
      </c>
      <c r="M5" s="295"/>
      <c r="N5" s="295"/>
      <c r="O5" s="296"/>
    </row>
    <row r="6" spans="2:15" ht="16.2" thickBot="1" x14ac:dyDescent="0.4">
      <c r="B6" s="294" t="s">
        <v>21</v>
      </c>
      <c r="C6" s="295"/>
      <c r="D6" s="295"/>
      <c r="E6" s="295"/>
      <c r="F6" s="295"/>
      <c r="G6" s="295"/>
      <c r="H6" s="295"/>
      <c r="I6" s="295"/>
      <c r="J6" s="295"/>
      <c r="K6" s="295"/>
      <c r="L6" s="295"/>
      <c r="M6" s="295"/>
      <c r="N6" s="295"/>
      <c r="O6" s="296"/>
    </row>
    <row r="9" spans="2:15" x14ac:dyDescent="0.35">
      <c r="D9" s="1" t="s">
        <v>187</v>
      </c>
    </row>
    <row r="10" spans="2:15" x14ac:dyDescent="0.35">
      <c r="D10" s="1" t="s">
        <v>188</v>
      </c>
    </row>
    <row r="13" spans="2:15" x14ac:dyDescent="0.35">
      <c r="E13" s="114" t="s">
        <v>43</v>
      </c>
    </row>
    <row r="14" spans="2:15" x14ac:dyDescent="0.35">
      <c r="E14" s="113" t="s">
        <v>189</v>
      </c>
    </row>
    <row r="15" spans="2:15" x14ac:dyDescent="0.35">
      <c r="E15" s="113" t="s">
        <v>190</v>
      </c>
    </row>
    <row r="16" spans="2:15" x14ac:dyDescent="0.35">
      <c r="E16" s="113" t="s">
        <v>191</v>
      </c>
    </row>
  </sheetData>
  <mergeCells count="5">
    <mergeCell ref="B5:E5"/>
    <mergeCell ref="F5:K5"/>
    <mergeCell ref="L5:O5"/>
    <mergeCell ref="B6:O6"/>
    <mergeCell ref="B2:O2"/>
  </mergeCells>
  <pageMargins left="0.7" right="0.7" top="0.75" bottom="0.75" header="0.3" footer="0.3"/>
  <pageSetup orientation="portrait" r:id="rId1"/>
  <headerFooter>
    <oddFooter>&amp;C&amp;"Calibri"&amp;11&amp;K000000_x000D_&amp;1#&amp;"Calibri"&amp;12&amp;K000000Internal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72E5D-36FF-49C3-A510-7DF4DB36BC33}">
  <dimension ref="B2:O19"/>
  <sheetViews>
    <sheetView workbookViewId="0">
      <selection activeCell="E19" sqref="E19"/>
    </sheetView>
  </sheetViews>
  <sheetFormatPr defaultColWidth="9.109375" defaultRowHeight="15.6" x14ac:dyDescent="0.35"/>
  <cols>
    <col min="1" max="16384" width="9.109375" style="1"/>
  </cols>
  <sheetData>
    <row r="2" spans="2:15" ht="16.2" x14ac:dyDescent="0.35">
      <c r="B2" s="299" t="s">
        <v>46</v>
      </c>
      <c r="C2" s="300"/>
      <c r="D2" s="300"/>
      <c r="E2" s="300"/>
      <c r="F2" s="300"/>
      <c r="G2" s="300"/>
      <c r="H2" s="300"/>
      <c r="I2" s="300"/>
      <c r="J2" s="300"/>
      <c r="K2" s="300"/>
      <c r="L2" s="300"/>
      <c r="M2" s="300"/>
      <c r="N2" s="300"/>
      <c r="O2" s="300"/>
    </row>
    <row r="3" spans="2:15" x14ac:dyDescent="0.35">
      <c r="N3" s="3" t="s">
        <v>199</v>
      </c>
    </row>
    <row r="4" spans="2:15" ht="16.2" thickBot="1" x14ac:dyDescent="0.4"/>
    <row r="5" spans="2:15" ht="16.2" thickBot="1" x14ac:dyDescent="0.4">
      <c r="B5" s="294" t="s">
        <v>367</v>
      </c>
      <c r="C5" s="295"/>
      <c r="D5" s="295"/>
      <c r="E5" s="296"/>
      <c r="F5" s="294" t="s">
        <v>369</v>
      </c>
      <c r="G5" s="295"/>
      <c r="H5" s="295"/>
      <c r="I5" s="295"/>
      <c r="J5" s="295"/>
      <c r="K5" s="296"/>
      <c r="L5" s="294" t="s">
        <v>193</v>
      </c>
      <c r="M5" s="295"/>
      <c r="N5" s="295"/>
      <c r="O5" s="296"/>
    </row>
    <row r="6" spans="2:15" ht="16.2" thickBot="1" x14ac:dyDescent="0.4">
      <c r="B6" s="294" t="s">
        <v>23</v>
      </c>
      <c r="C6" s="295"/>
      <c r="D6" s="295"/>
      <c r="E6" s="295"/>
      <c r="F6" s="295"/>
      <c r="G6" s="295"/>
      <c r="H6" s="295"/>
      <c r="I6" s="295"/>
      <c r="J6" s="295"/>
      <c r="K6" s="295"/>
      <c r="L6" s="295"/>
      <c r="M6" s="295"/>
      <c r="N6" s="295"/>
      <c r="O6" s="296"/>
    </row>
    <row r="9" spans="2:15" x14ac:dyDescent="0.35">
      <c r="D9" s="1" t="s">
        <v>194</v>
      </c>
    </row>
    <row r="12" spans="2:15" x14ac:dyDescent="0.35">
      <c r="E12" s="114" t="s">
        <v>43</v>
      </c>
    </row>
    <row r="13" spans="2:15" x14ac:dyDescent="0.35">
      <c r="E13" s="113" t="s">
        <v>195</v>
      </c>
    </row>
    <row r="14" spans="2:15" x14ac:dyDescent="0.35">
      <c r="E14" s="113" t="s">
        <v>196</v>
      </c>
    </row>
    <row r="15" spans="2:15" x14ac:dyDescent="0.35">
      <c r="E15" s="113" t="s">
        <v>197</v>
      </c>
    </row>
    <row r="16" spans="2:15" x14ac:dyDescent="0.35">
      <c r="E16" s="113" t="s">
        <v>198</v>
      </c>
    </row>
    <row r="19" spans="5:5" ht="16.2" x14ac:dyDescent="0.35">
      <c r="E19" s="291" t="s">
        <v>432</v>
      </c>
    </row>
  </sheetData>
  <mergeCells count="5">
    <mergeCell ref="B5:E5"/>
    <mergeCell ref="F5:K5"/>
    <mergeCell ref="L5:O5"/>
    <mergeCell ref="B6:O6"/>
    <mergeCell ref="B2:O2"/>
  </mergeCells>
  <pageMargins left="0.7" right="0.7" top="0.75" bottom="0.75" header="0.3" footer="0.3"/>
  <pageSetup orientation="portrait" r:id="rId1"/>
  <headerFooter>
    <oddFooter>&amp;C&amp;"Calibri"&amp;11&amp;K000000_x000D_&amp;1#&amp;"Calibri"&amp;12&amp;K000000Internal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78B2B-1D61-439D-A2E8-D46686208FDD}">
  <dimension ref="B2:O15"/>
  <sheetViews>
    <sheetView workbookViewId="0">
      <selection activeCell="M7" sqref="M7"/>
    </sheetView>
  </sheetViews>
  <sheetFormatPr defaultColWidth="9.109375" defaultRowHeight="15.6" x14ac:dyDescent="0.35"/>
  <cols>
    <col min="1" max="16384" width="9.109375" style="1"/>
  </cols>
  <sheetData>
    <row r="2" spans="2:15" ht="16.2" x14ac:dyDescent="0.35">
      <c r="B2" s="299" t="s">
        <v>46</v>
      </c>
      <c r="C2" s="300"/>
      <c r="D2" s="300"/>
      <c r="E2" s="300"/>
      <c r="F2" s="300"/>
      <c r="G2" s="300"/>
      <c r="H2" s="300"/>
      <c r="I2" s="300"/>
      <c r="J2" s="300"/>
      <c r="K2" s="300"/>
      <c r="L2" s="300"/>
      <c r="M2" s="300"/>
      <c r="N2" s="300"/>
      <c r="O2" s="300"/>
    </row>
    <row r="3" spans="2:15" x14ac:dyDescent="0.35">
      <c r="N3" s="3" t="s">
        <v>206</v>
      </c>
    </row>
    <row r="4" spans="2:15" ht="16.2" thickBot="1" x14ac:dyDescent="0.4"/>
    <row r="5" spans="2:15" ht="16.2" thickBot="1" x14ac:dyDescent="0.4">
      <c r="B5" s="294" t="s">
        <v>367</v>
      </c>
      <c r="C5" s="295"/>
      <c r="D5" s="295"/>
      <c r="E5" s="296"/>
      <c r="F5" s="294" t="s">
        <v>368</v>
      </c>
      <c r="G5" s="295"/>
      <c r="H5" s="295"/>
      <c r="I5" s="295"/>
      <c r="J5" s="295"/>
      <c r="K5" s="296"/>
      <c r="L5" s="294" t="s">
        <v>200</v>
      </c>
      <c r="M5" s="295"/>
      <c r="N5" s="295"/>
      <c r="O5" s="296"/>
    </row>
    <row r="6" spans="2:15" ht="16.2" thickBot="1" x14ac:dyDescent="0.4">
      <c r="B6" s="294" t="s">
        <v>201</v>
      </c>
      <c r="C6" s="295"/>
      <c r="D6" s="295"/>
      <c r="E6" s="295"/>
      <c r="F6" s="295"/>
      <c r="G6" s="295"/>
      <c r="H6" s="295"/>
      <c r="I6" s="295"/>
      <c r="J6" s="295"/>
      <c r="K6" s="295"/>
      <c r="L6" s="295"/>
      <c r="M6" s="295"/>
      <c r="N6" s="295"/>
      <c r="O6" s="296"/>
    </row>
    <row r="9" spans="2:15" x14ac:dyDescent="0.35">
      <c r="D9" s="1" t="s">
        <v>202</v>
      </c>
    </row>
    <row r="10" spans="2:15" x14ac:dyDescent="0.35">
      <c r="D10" s="1" t="s">
        <v>203</v>
      </c>
    </row>
    <row r="13" spans="2:15" x14ac:dyDescent="0.35">
      <c r="E13" s="114" t="s">
        <v>43</v>
      </c>
    </row>
    <row r="14" spans="2:15" x14ac:dyDescent="0.35">
      <c r="C14" s="113"/>
      <c r="E14" s="113" t="s">
        <v>204</v>
      </c>
    </row>
    <row r="15" spans="2:15" x14ac:dyDescent="0.35">
      <c r="E15" s="113" t="s">
        <v>205</v>
      </c>
    </row>
  </sheetData>
  <mergeCells count="5">
    <mergeCell ref="B5:E5"/>
    <mergeCell ref="F5:K5"/>
    <mergeCell ref="L5:O5"/>
    <mergeCell ref="B6:O6"/>
    <mergeCell ref="B2:O2"/>
  </mergeCells>
  <pageMargins left="0.7" right="0.7" top="0.75" bottom="0.75" header="0.3" footer="0.3"/>
  <pageSetup orientation="portrait" r:id="rId1"/>
  <headerFooter>
    <oddFooter>&amp;C&amp;"Calibri"&amp;11&amp;K000000_x000D_&amp;1#&amp;"Calibri"&amp;12&amp;K000000Internal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81771-717F-4E3C-90AE-96149A10CDFC}">
  <dimension ref="B2:P48"/>
  <sheetViews>
    <sheetView topLeftCell="A9" workbookViewId="0">
      <selection activeCell="D25" sqref="D25"/>
    </sheetView>
  </sheetViews>
  <sheetFormatPr defaultColWidth="9.109375" defaultRowHeight="15.6" x14ac:dyDescent="0.35"/>
  <cols>
    <col min="1" max="16384" width="9.109375" style="1"/>
  </cols>
  <sheetData>
    <row r="2" spans="2:16" ht="16.2" x14ac:dyDescent="0.35">
      <c r="B2" s="299" t="s">
        <v>46</v>
      </c>
      <c r="C2" s="300"/>
      <c r="D2" s="300"/>
      <c r="E2" s="300"/>
      <c r="F2" s="300"/>
      <c r="G2" s="300"/>
      <c r="H2" s="300"/>
      <c r="I2" s="300"/>
      <c r="J2" s="300"/>
      <c r="K2" s="300"/>
      <c r="L2" s="300"/>
      <c r="M2" s="300"/>
      <c r="N2" s="300"/>
      <c r="O2" s="300"/>
    </row>
    <row r="3" spans="2:16" x14ac:dyDescent="0.35">
      <c r="N3" s="3" t="s">
        <v>47</v>
      </c>
    </row>
    <row r="4" spans="2:16" ht="16.2" thickBot="1" x14ac:dyDescent="0.4"/>
    <row r="5" spans="2:16" ht="16.2" thickBot="1" x14ac:dyDescent="0.4">
      <c r="B5" s="294" t="s">
        <v>367</v>
      </c>
      <c r="C5" s="295"/>
      <c r="D5" s="295"/>
      <c r="E5" s="296"/>
      <c r="F5" s="294" t="s">
        <v>368</v>
      </c>
      <c r="G5" s="295"/>
      <c r="H5" s="295"/>
      <c r="I5" s="295"/>
      <c r="J5" s="295"/>
      <c r="K5" s="296"/>
      <c r="L5" s="294" t="s">
        <v>48</v>
      </c>
      <c r="M5" s="295"/>
      <c r="N5" s="295"/>
      <c r="O5" s="296"/>
    </row>
    <row r="6" spans="2:16" ht="16.2" thickBot="1" x14ac:dyDescent="0.4">
      <c r="B6" s="294" t="s">
        <v>7</v>
      </c>
      <c r="C6" s="295"/>
      <c r="D6" s="295"/>
      <c r="E6" s="295"/>
      <c r="F6" s="295"/>
      <c r="G6" s="295"/>
      <c r="H6" s="295"/>
      <c r="I6" s="295"/>
      <c r="J6" s="295"/>
      <c r="K6" s="295"/>
      <c r="L6" s="295"/>
      <c r="M6" s="295"/>
      <c r="N6" s="295"/>
      <c r="O6" s="296"/>
    </row>
    <row r="9" spans="2:16" x14ac:dyDescent="0.35">
      <c r="D9" s="1" t="s">
        <v>49</v>
      </c>
    </row>
    <row r="11" spans="2:16" x14ac:dyDescent="0.35">
      <c r="D11" s="1" t="s">
        <v>50</v>
      </c>
    </row>
    <row r="12" spans="2:16" x14ac:dyDescent="0.35">
      <c r="D12" s="1" t="s">
        <v>51</v>
      </c>
    </row>
    <row r="13" spans="2:16" x14ac:dyDescent="0.35">
      <c r="D13" s="1" t="s">
        <v>52</v>
      </c>
    </row>
    <row r="15" spans="2:16" x14ac:dyDescent="0.35">
      <c r="D15" s="289" t="s">
        <v>380</v>
      </c>
      <c r="E15" s="268"/>
      <c r="F15" s="268"/>
      <c r="G15" s="268"/>
      <c r="H15" s="268"/>
      <c r="I15" s="268"/>
      <c r="J15" s="268"/>
      <c r="K15" s="268"/>
      <c r="L15" s="268"/>
      <c r="M15" s="268"/>
      <c r="N15" s="268"/>
      <c r="O15" s="268"/>
      <c r="P15" s="268"/>
    </row>
    <row r="16" spans="2:16" x14ac:dyDescent="0.35">
      <c r="D16" s="289"/>
      <c r="E16" s="268"/>
      <c r="F16" s="268"/>
      <c r="G16" s="268"/>
      <c r="H16" s="268"/>
      <c r="I16" s="268"/>
      <c r="J16" s="268"/>
      <c r="K16" s="268"/>
      <c r="L16" s="268"/>
      <c r="M16" s="268"/>
      <c r="N16" s="268"/>
      <c r="O16" s="268"/>
      <c r="P16" s="268"/>
    </row>
    <row r="17" spans="4:16" x14ac:dyDescent="0.35">
      <c r="D17" s="289" t="s">
        <v>388</v>
      </c>
      <c r="K17" s="268"/>
      <c r="L17" s="268"/>
      <c r="M17" s="268"/>
      <c r="N17" s="268"/>
      <c r="O17" s="268"/>
      <c r="P17" s="268"/>
    </row>
    <row r="18" spans="4:16" x14ac:dyDescent="0.35">
      <c r="D18" s="289" t="s">
        <v>381</v>
      </c>
      <c r="K18" s="268"/>
      <c r="L18" s="268"/>
      <c r="M18" s="268"/>
      <c r="N18" s="268"/>
      <c r="O18" s="268"/>
      <c r="P18" s="268"/>
    </row>
    <row r="19" spans="4:16" x14ac:dyDescent="0.35">
      <c r="D19" s="289"/>
      <c r="K19" s="268"/>
      <c r="L19" s="268"/>
      <c r="M19" s="268"/>
      <c r="N19" s="268"/>
      <c r="O19" s="268"/>
      <c r="P19" s="268"/>
    </row>
    <row r="20" spans="4:16" x14ac:dyDescent="0.35">
      <c r="D20" s="289" t="s">
        <v>387</v>
      </c>
      <c r="K20" s="268"/>
      <c r="L20" s="268"/>
      <c r="M20" s="268"/>
      <c r="N20" s="268"/>
      <c r="O20" s="268"/>
      <c r="P20" s="268"/>
    </row>
    <row r="21" spans="4:16" x14ac:dyDescent="0.35">
      <c r="D21" s="268"/>
      <c r="E21" s="268"/>
      <c r="F21" s="268"/>
      <c r="G21" s="268"/>
      <c r="H21" s="268"/>
      <c r="I21" s="268"/>
      <c r="J21" s="268"/>
      <c r="K21" s="268"/>
      <c r="L21" s="268"/>
      <c r="M21" s="268"/>
      <c r="N21" s="268"/>
      <c r="O21" s="268"/>
      <c r="P21" s="268"/>
    </row>
    <row r="22" spans="4:16" x14ac:dyDescent="0.35">
      <c r="D22" s="1" t="s">
        <v>53</v>
      </c>
    </row>
    <row r="25" spans="4:16" x14ac:dyDescent="0.35">
      <c r="D25" s="1" t="s">
        <v>432</v>
      </c>
    </row>
    <row r="47" spans="4:4" x14ac:dyDescent="0.35">
      <c r="D47" s="1" t="s">
        <v>43</v>
      </c>
    </row>
    <row r="48" spans="4:4" x14ac:dyDescent="0.35">
      <c r="D48" s="1" t="s">
        <v>389</v>
      </c>
    </row>
  </sheetData>
  <mergeCells count="5">
    <mergeCell ref="B6:O6"/>
    <mergeCell ref="B5:E5"/>
    <mergeCell ref="L5:O5"/>
    <mergeCell ref="F5:K5"/>
    <mergeCell ref="B2:O2"/>
  </mergeCells>
  <pageMargins left="0.7" right="0.7" top="0.75" bottom="0.75" header="0.3" footer="0.3"/>
  <pageSetup orientation="portrait" r:id="rId1"/>
  <headerFooter>
    <oddFooter>&amp;C&amp;"Calibri"&amp;11&amp;K000000_x000D_&amp;1#&amp;"Calibri"&amp;12&amp;K000000Internal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7A6F-76A2-49B7-A822-A295B3885109}">
  <dimension ref="B1:N53"/>
  <sheetViews>
    <sheetView topLeftCell="A28" workbookViewId="0">
      <selection activeCell="I10" sqref="I10"/>
    </sheetView>
  </sheetViews>
  <sheetFormatPr defaultRowHeight="14.4" x14ac:dyDescent="0.3"/>
  <cols>
    <col min="3" max="3" width="6.5546875" style="231" customWidth="1"/>
    <col min="4" max="4" width="12.6640625" customWidth="1"/>
    <col min="5" max="5" width="10.109375" customWidth="1"/>
    <col min="6" max="6" width="17.5546875" customWidth="1"/>
    <col min="7" max="7" width="26.44140625" customWidth="1"/>
    <col min="8" max="9" width="14.88671875" customWidth="1"/>
    <col min="10" max="12" width="13" customWidth="1"/>
    <col min="13" max="13" width="7.6640625" customWidth="1"/>
  </cols>
  <sheetData>
    <row r="1" spans="2:14" s="1" customFormat="1" ht="15.6" x14ac:dyDescent="0.35">
      <c r="C1" s="211"/>
    </row>
    <row r="2" spans="2:14" s="1" customFormat="1" ht="16.2" x14ac:dyDescent="0.35">
      <c r="B2" s="299" t="s">
        <v>46</v>
      </c>
      <c r="C2" s="300"/>
      <c r="D2" s="300"/>
      <c r="E2" s="300"/>
      <c r="F2" s="300"/>
      <c r="G2" s="300"/>
      <c r="H2" s="300"/>
      <c r="I2" s="300"/>
      <c r="J2" s="300"/>
      <c r="K2" s="300"/>
      <c r="L2" s="300"/>
      <c r="M2" s="300"/>
      <c r="N2" s="300"/>
    </row>
    <row r="3" spans="2:14" s="1" customFormat="1" ht="15.6" x14ac:dyDescent="0.35">
      <c r="C3" s="211"/>
      <c r="M3" s="3" t="s">
        <v>232</v>
      </c>
    </row>
    <row r="4" spans="2:14" s="1" customFormat="1" ht="16.2" thickBot="1" x14ac:dyDescent="0.4">
      <c r="C4" s="211"/>
    </row>
    <row r="5" spans="2:14" s="1" customFormat="1" ht="16.2" thickBot="1" x14ac:dyDescent="0.4">
      <c r="B5" s="294" t="s">
        <v>367</v>
      </c>
      <c r="C5" s="295"/>
      <c r="D5" s="295"/>
      <c r="E5" s="296"/>
      <c r="F5" s="294" t="s">
        <v>368</v>
      </c>
      <c r="G5" s="295"/>
      <c r="H5" s="295"/>
      <c r="I5" s="295"/>
      <c r="J5" s="296"/>
      <c r="K5" s="294" t="s">
        <v>200</v>
      </c>
      <c r="L5" s="295"/>
      <c r="M5" s="295"/>
      <c r="N5" s="296"/>
    </row>
    <row r="6" spans="2:14" s="1" customFormat="1" ht="16.2" thickBot="1" x14ac:dyDescent="0.4">
      <c r="B6" s="294" t="s">
        <v>26</v>
      </c>
      <c r="C6" s="295"/>
      <c r="D6" s="295"/>
      <c r="E6" s="295"/>
      <c r="F6" s="295"/>
      <c r="G6" s="295"/>
      <c r="H6" s="295"/>
      <c r="I6" s="295"/>
      <c r="J6" s="295"/>
      <c r="K6" s="295"/>
      <c r="L6" s="295"/>
      <c r="M6" s="295"/>
      <c r="N6" s="296"/>
    </row>
    <row r="7" spans="2:14" s="1" customFormat="1" ht="15.6" x14ac:dyDescent="0.35">
      <c r="C7" s="211"/>
    </row>
    <row r="8" spans="2:14" ht="15" thickBot="1" x14ac:dyDescent="0.35"/>
    <row r="9" spans="2:14" ht="16.8" thickTop="1" x14ac:dyDescent="0.35">
      <c r="C9" s="178"/>
      <c r="D9" s="136"/>
      <c r="E9" s="136"/>
      <c r="F9" s="136"/>
      <c r="G9" s="137" t="s">
        <v>207</v>
      </c>
      <c r="H9" s="356" t="s">
        <v>208</v>
      </c>
      <c r="I9" s="357"/>
      <c r="J9" s="356" t="s">
        <v>209</v>
      </c>
      <c r="K9" s="358"/>
      <c r="L9" s="357"/>
      <c r="M9" s="138" t="s">
        <v>210</v>
      </c>
    </row>
    <row r="10" spans="2:14" ht="46.8" x14ac:dyDescent="0.35">
      <c r="C10" s="178"/>
      <c r="D10" s="136"/>
      <c r="E10" s="136"/>
      <c r="F10" s="136"/>
      <c r="G10" s="139" t="s">
        <v>211</v>
      </c>
      <c r="H10" s="139" t="s">
        <v>212</v>
      </c>
      <c r="I10" s="140" t="s">
        <v>213</v>
      </c>
      <c r="J10" s="141" t="s">
        <v>214</v>
      </c>
      <c r="K10" s="142" t="s">
        <v>93</v>
      </c>
      <c r="L10" s="143" t="s">
        <v>215</v>
      </c>
      <c r="M10" s="144"/>
    </row>
    <row r="11" spans="2:14" ht="15" customHeight="1" x14ac:dyDescent="0.35">
      <c r="C11" s="232">
        <v>1</v>
      </c>
      <c r="D11" s="359" t="s">
        <v>60</v>
      </c>
      <c r="E11" s="145" t="s">
        <v>61</v>
      </c>
      <c r="F11" s="145"/>
      <c r="G11" s="146">
        <v>0</v>
      </c>
      <c r="H11" s="146">
        <v>0</v>
      </c>
      <c r="I11" s="148">
        <v>0</v>
      </c>
      <c r="J11" s="146">
        <f>SUM(G11:I11)</f>
        <v>0</v>
      </c>
      <c r="K11" s="147">
        <v>0</v>
      </c>
      <c r="L11" s="148">
        <f>SUM(J11:K11)</f>
        <v>0</v>
      </c>
      <c r="M11" s="243" t="str">
        <f>IFERROR(L11/$G$36,"")</f>
        <v/>
      </c>
    </row>
    <row r="12" spans="2:14" ht="15.6" x14ac:dyDescent="0.35">
      <c r="C12" s="232">
        <v>2</v>
      </c>
      <c r="D12" s="359"/>
      <c r="E12" s="145" t="s">
        <v>62</v>
      </c>
      <c r="F12" s="145"/>
      <c r="G12" s="146">
        <v>0</v>
      </c>
      <c r="H12" s="146">
        <v>0</v>
      </c>
      <c r="I12" s="148">
        <v>0</v>
      </c>
      <c r="J12" s="146">
        <f>SUM(G12:I12)</f>
        <v>0</v>
      </c>
      <c r="K12" s="147">
        <v>0</v>
      </c>
      <c r="L12" s="148">
        <f>SUM(J12:K12)</f>
        <v>0</v>
      </c>
      <c r="M12" s="243" t="str">
        <f t="shared" ref="M12:M28" si="0">IFERROR(L12/$G$36,"")</f>
        <v/>
      </c>
    </row>
    <row r="13" spans="2:14" ht="15.6" x14ac:dyDescent="0.35">
      <c r="C13" s="232">
        <v>3</v>
      </c>
      <c r="D13" s="359"/>
      <c r="E13" s="145" t="s">
        <v>63</v>
      </c>
      <c r="F13" s="145"/>
      <c r="G13" s="149">
        <v>0</v>
      </c>
      <c r="H13" s="146">
        <v>0</v>
      </c>
      <c r="I13" s="148">
        <v>0</v>
      </c>
      <c r="J13" s="146">
        <f>SUM(G13:I13)</f>
        <v>0</v>
      </c>
      <c r="K13" s="147">
        <v>0</v>
      </c>
      <c r="L13" s="148">
        <f>SUM(J13:K13)</f>
        <v>0</v>
      </c>
      <c r="M13" s="243" t="str">
        <f t="shared" si="0"/>
        <v/>
      </c>
    </row>
    <row r="14" spans="2:14" ht="15.6" x14ac:dyDescent="0.35">
      <c r="C14" s="232">
        <v>4</v>
      </c>
      <c r="D14" s="359"/>
      <c r="E14" s="145" t="s">
        <v>64</v>
      </c>
      <c r="F14" s="145"/>
      <c r="G14" s="146">
        <v>0</v>
      </c>
      <c r="H14" s="146">
        <v>0</v>
      </c>
      <c r="I14" s="148">
        <v>0</v>
      </c>
      <c r="J14" s="146">
        <f>SUM(G14:I14)</f>
        <v>0</v>
      </c>
      <c r="K14" s="147">
        <v>0</v>
      </c>
      <c r="L14" s="148">
        <f>SUM(J14:K14)</f>
        <v>0</v>
      </c>
      <c r="M14" s="243" t="str">
        <f t="shared" si="0"/>
        <v/>
      </c>
    </row>
    <row r="15" spans="2:14" ht="15.6" x14ac:dyDescent="0.35">
      <c r="C15" s="232">
        <v>5</v>
      </c>
      <c r="D15" s="359"/>
      <c r="E15" s="150" t="s">
        <v>65</v>
      </c>
      <c r="F15" s="150"/>
      <c r="G15" s="151">
        <f t="shared" ref="G15:L15" si="1">SUM(G11:G14)</f>
        <v>0</v>
      </c>
      <c r="H15" s="151">
        <f t="shared" si="1"/>
        <v>0</v>
      </c>
      <c r="I15" s="153">
        <f t="shared" si="1"/>
        <v>0</v>
      </c>
      <c r="J15" s="151">
        <f t="shared" si="1"/>
        <v>0</v>
      </c>
      <c r="K15" s="152">
        <f t="shared" si="1"/>
        <v>0</v>
      </c>
      <c r="L15" s="153">
        <f t="shared" si="1"/>
        <v>0</v>
      </c>
      <c r="M15" s="243" t="str">
        <f t="shared" si="0"/>
        <v/>
      </c>
    </row>
    <row r="16" spans="2:14" ht="15" customHeight="1" x14ac:dyDescent="0.35">
      <c r="C16" s="232">
        <v>6</v>
      </c>
      <c r="D16" s="359" t="s">
        <v>66</v>
      </c>
      <c r="E16" s="145" t="s">
        <v>61</v>
      </c>
      <c r="F16" s="145"/>
      <c r="G16" s="149">
        <v>0</v>
      </c>
      <c r="H16" s="146">
        <v>0</v>
      </c>
      <c r="I16" s="148">
        <v>0</v>
      </c>
      <c r="J16" s="146">
        <f>SUM(G16:I16)</f>
        <v>0</v>
      </c>
      <c r="K16" s="147">
        <v>0</v>
      </c>
      <c r="L16" s="148">
        <f>SUM(J16:K16)</f>
        <v>0</v>
      </c>
      <c r="M16" s="243" t="str">
        <f t="shared" si="0"/>
        <v/>
      </c>
    </row>
    <row r="17" spans="3:13" ht="15.6" x14ac:dyDescent="0.35">
      <c r="C17" s="232">
        <v>7</v>
      </c>
      <c r="D17" s="359"/>
      <c r="E17" s="145" t="s">
        <v>62</v>
      </c>
      <c r="F17" s="145"/>
      <c r="G17" s="146">
        <v>0</v>
      </c>
      <c r="H17" s="146">
        <v>0</v>
      </c>
      <c r="I17" s="148">
        <v>0</v>
      </c>
      <c r="J17" s="146">
        <f>SUM(G17:I17)</f>
        <v>0</v>
      </c>
      <c r="K17" s="147">
        <v>0</v>
      </c>
      <c r="L17" s="148">
        <f>SUM(J17:K17)</f>
        <v>0</v>
      </c>
      <c r="M17" s="243" t="str">
        <f t="shared" si="0"/>
        <v/>
      </c>
    </row>
    <row r="18" spans="3:13" ht="15.6" x14ac:dyDescent="0.35">
      <c r="C18" s="232">
        <v>8</v>
      </c>
      <c r="D18" s="359"/>
      <c r="E18" s="145" t="s">
        <v>63</v>
      </c>
      <c r="F18" s="145"/>
      <c r="G18" s="146">
        <v>0</v>
      </c>
      <c r="H18" s="146">
        <v>0</v>
      </c>
      <c r="I18" s="148">
        <v>0</v>
      </c>
      <c r="J18" s="146">
        <f>SUM(G18:I18)</f>
        <v>0</v>
      </c>
      <c r="K18" s="147">
        <v>0</v>
      </c>
      <c r="L18" s="148">
        <f>SUM(J18:K18)</f>
        <v>0</v>
      </c>
      <c r="M18" s="243" t="str">
        <f t="shared" si="0"/>
        <v/>
      </c>
    </row>
    <row r="19" spans="3:13" ht="15.6" x14ac:dyDescent="0.35">
      <c r="C19" s="232">
        <v>9</v>
      </c>
      <c r="D19" s="359"/>
      <c r="E19" s="145" t="s">
        <v>64</v>
      </c>
      <c r="F19" s="145"/>
      <c r="G19" s="146">
        <v>0</v>
      </c>
      <c r="H19" s="146">
        <v>0</v>
      </c>
      <c r="I19" s="148">
        <v>0</v>
      </c>
      <c r="J19" s="146">
        <f>SUM(G19:I19)</f>
        <v>0</v>
      </c>
      <c r="K19" s="147">
        <v>0</v>
      </c>
      <c r="L19" s="148">
        <f>SUM(J19:K19)</f>
        <v>0</v>
      </c>
      <c r="M19" s="243" t="str">
        <f t="shared" si="0"/>
        <v/>
      </c>
    </row>
    <row r="20" spans="3:13" ht="15.6" x14ac:dyDescent="0.35">
      <c r="C20" s="232">
        <v>10</v>
      </c>
      <c r="D20" s="359"/>
      <c r="E20" s="150" t="s">
        <v>67</v>
      </c>
      <c r="F20" s="150"/>
      <c r="G20" s="151">
        <f t="shared" ref="G20:L20" si="2">SUM(G16:G19)</f>
        <v>0</v>
      </c>
      <c r="H20" s="151">
        <f t="shared" si="2"/>
        <v>0</v>
      </c>
      <c r="I20" s="153">
        <f t="shared" si="2"/>
        <v>0</v>
      </c>
      <c r="J20" s="151">
        <f t="shared" si="2"/>
        <v>0</v>
      </c>
      <c r="K20" s="152">
        <f t="shared" si="2"/>
        <v>0</v>
      </c>
      <c r="L20" s="153">
        <f t="shared" si="2"/>
        <v>0</v>
      </c>
      <c r="M20" s="243" t="str">
        <f t="shared" si="0"/>
        <v/>
      </c>
    </row>
    <row r="21" spans="3:13" ht="15.6" x14ac:dyDescent="0.35">
      <c r="C21" s="178"/>
      <c r="D21" s="136"/>
      <c r="E21" s="136"/>
      <c r="F21" s="136"/>
      <c r="G21" s="154"/>
      <c r="H21" s="154"/>
      <c r="I21" s="156"/>
      <c r="J21" s="154"/>
      <c r="K21" s="155"/>
      <c r="L21" s="156"/>
      <c r="M21" s="157"/>
    </row>
    <row r="22" spans="3:13" ht="15.6" x14ac:dyDescent="0.35">
      <c r="C22" s="232">
        <v>11</v>
      </c>
      <c r="D22" s="158" t="s">
        <v>68</v>
      </c>
      <c r="E22" s="158"/>
      <c r="F22" s="158"/>
      <c r="G22" s="159">
        <f t="shared" ref="G22:L22" si="3">G15+G20</f>
        <v>0</v>
      </c>
      <c r="H22" s="160">
        <f t="shared" si="3"/>
        <v>0</v>
      </c>
      <c r="I22" s="162">
        <f t="shared" si="3"/>
        <v>0</v>
      </c>
      <c r="J22" s="160">
        <f t="shared" si="3"/>
        <v>0</v>
      </c>
      <c r="K22" s="161">
        <f t="shared" si="3"/>
        <v>0</v>
      </c>
      <c r="L22" s="162">
        <f t="shared" si="3"/>
        <v>0</v>
      </c>
      <c r="M22" s="243" t="str">
        <f t="shared" si="0"/>
        <v/>
      </c>
    </row>
    <row r="23" spans="3:13" ht="15.6" x14ac:dyDescent="0.35">
      <c r="C23" s="178"/>
      <c r="D23" s="136"/>
      <c r="E23" s="136"/>
      <c r="F23" s="136"/>
      <c r="G23" s="154"/>
      <c r="H23" s="154"/>
      <c r="I23" s="156"/>
      <c r="J23" s="154"/>
      <c r="K23" s="155"/>
      <c r="L23" s="156"/>
      <c r="M23" s="157"/>
    </row>
    <row r="24" spans="3:13" ht="15.6" x14ac:dyDescent="0.35">
      <c r="C24" s="232">
        <v>12</v>
      </c>
      <c r="D24" s="163" t="s">
        <v>69</v>
      </c>
      <c r="E24" s="163"/>
      <c r="F24" s="163"/>
      <c r="G24" s="164">
        <v>0</v>
      </c>
      <c r="H24" s="164">
        <v>0</v>
      </c>
      <c r="I24" s="166">
        <v>0</v>
      </c>
      <c r="J24" s="164">
        <f>SUM(G24:I24)</f>
        <v>0</v>
      </c>
      <c r="K24" s="165">
        <v>0</v>
      </c>
      <c r="L24" s="166">
        <f>SUM(J24:K24)</f>
        <v>0</v>
      </c>
      <c r="M24" s="243" t="str">
        <f t="shared" si="0"/>
        <v/>
      </c>
    </row>
    <row r="25" spans="3:13" ht="15.6" x14ac:dyDescent="0.35">
      <c r="C25" s="178"/>
      <c r="D25" s="167"/>
      <c r="E25" s="167"/>
      <c r="F25" s="167"/>
      <c r="G25" s="154"/>
      <c r="H25" s="154"/>
      <c r="I25" s="156"/>
      <c r="J25" s="154"/>
      <c r="K25" s="155"/>
      <c r="L25" s="156"/>
      <c r="M25" s="157"/>
    </row>
    <row r="26" spans="3:13" ht="31.95" customHeight="1" x14ac:dyDescent="0.35">
      <c r="C26" s="233">
        <v>13</v>
      </c>
      <c r="D26" s="175" t="s">
        <v>70</v>
      </c>
      <c r="E26" s="168"/>
      <c r="F26" s="168"/>
      <c r="G26" s="244">
        <v>0</v>
      </c>
      <c r="H26" s="245">
        <v>0</v>
      </c>
      <c r="I26" s="246">
        <v>0</v>
      </c>
      <c r="J26" s="244">
        <f>SUM(G26:I26)</f>
        <v>0</v>
      </c>
      <c r="K26" s="247">
        <v>0</v>
      </c>
      <c r="L26" s="246">
        <f>SUM(J26:K26)</f>
        <v>0</v>
      </c>
      <c r="M26" s="243" t="str">
        <f t="shared" si="0"/>
        <v/>
      </c>
    </row>
    <row r="27" spans="3:13" ht="15.6" x14ac:dyDescent="0.35">
      <c r="C27" s="178"/>
      <c r="D27" s="136"/>
      <c r="E27" s="136"/>
      <c r="F27" s="136"/>
      <c r="G27" s="154"/>
      <c r="H27" s="154"/>
      <c r="I27" s="156"/>
      <c r="J27" s="154"/>
      <c r="K27" s="155"/>
      <c r="L27" s="156"/>
      <c r="M27" s="169"/>
    </row>
    <row r="28" spans="3:13" ht="32.4" customHeight="1" x14ac:dyDescent="0.35">
      <c r="C28" s="233">
        <v>14</v>
      </c>
      <c r="D28" s="253" t="s">
        <v>71</v>
      </c>
      <c r="E28" s="163"/>
      <c r="F28" s="163"/>
      <c r="G28" s="249">
        <v>0</v>
      </c>
      <c r="H28" s="249">
        <v>0</v>
      </c>
      <c r="I28" s="250">
        <v>0</v>
      </c>
      <c r="J28" s="251">
        <f>SUM(G28:I28)</f>
        <v>0</v>
      </c>
      <c r="K28" s="252">
        <v>0</v>
      </c>
      <c r="L28" s="248">
        <f>SUM(J28:K28)</f>
        <v>0</v>
      </c>
      <c r="M28" s="243" t="str">
        <f t="shared" si="0"/>
        <v/>
      </c>
    </row>
    <row r="29" spans="3:13" ht="15.6" x14ac:dyDescent="0.35">
      <c r="C29" s="178"/>
      <c r="D29" s="167"/>
      <c r="E29" s="167"/>
      <c r="F29" s="167"/>
      <c r="G29" s="170"/>
      <c r="H29" s="170"/>
      <c r="I29" s="171"/>
      <c r="J29" s="172"/>
      <c r="K29" s="173"/>
      <c r="L29" s="174"/>
      <c r="M29" s="169"/>
    </row>
    <row r="30" spans="3:13" ht="31.2" x14ac:dyDescent="0.35">
      <c r="C30" s="234">
        <v>15</v>
      </c>
      <c r="D30" s="175" t="s">
        <v>220</v>
      </c>
      <c r="E30" s="168"/>
      <c r="F30" s="168"/>
      <c r="G30" s="176">
        <v>0</v>
      </c>
      <c r="H30" s="176">
        <v>0</v>
      </c>
      <c r="I30" s="177">
        <v>0</v>
      </c>
      <c r="J30" s="244">
        <f>SUM(G30:I30)</f>
        <v>0</v>
      </c>
      <c r="K30" s="247">
        <v>0</v>
      </c>
      <c r="L30" s="246">
        <f>SUM(J30:K30)</f>
        <v>0</v>
      </c>
      <c r="M30" s="243" t="str">
        <f t="shared" ref="M30" si="4">IFERROR(L30/$G$36,"")</f>
        <v/>
      </c>
    </row>
    <row r="31" spans="3:13" ht="15.6" x14ac:dyDescent="0.35">
      <c r="C31" s="178"/>
      <c r="D31" s="167"/>
      <c r="E31" s="167"/>
      <c r="F31" s="167"/>
      <c r="G31" s="154"/>
      <c r="H31" s="154"/>
      <c r="I31" s="156"/>
      <c r="J31" s="154"/>
      <c r="K31" s="155"/>
      <c r="L31" s="156"/>
      <c r="M31" s="157"/>
    </row>
    <row r="32" spans="3:13" ht="16.2" x14ac:dyDescent="0.35">
      <c r="C32" s="232">
        <v>16</v>
      </c>
      <c r="D32" s="360" t="s">
        <v>221</v>
      </c>
      <c r="E32" s="360"/>
      <c r="F32" s="360"/>
      <c r="G32" s="164">
        <v>0</v>
      </c>
      <c r="H32" s="164">
        <v>0</v>
      </c>
      <c r="I32" s="166">
        <v>0</v>
      </c>
      <c r="J32" s="164">
        <f>SUM(G32:I32)</f>
        <v>0</v>
      </c>
      <c r="K32" s="165">
        <v>0</v>
      </c>
      <c r="L32" s="166">
        <f>SUM(J32:K32)</f>
        <v>0</v>
      </c>
      <c r="M32" s="243" t="str">
        <f t="shared" ref="M32:M34" si="5">IFERROR(L32/$G$36,"")</f>
        <v/>
      </c>
    </row>
    <row r="33" spans="3:13" ht="15.6" x14ac:dyDescent="0.35">
      <c r="C33" s="178"/>
      <c r="D33" s="178"/>
      <c r="E33" s="178"/>
      <c r="F33" s="178"/>
      <c r="G33" s="179"/>
      <c r="H33" s="179"/>
      <c r="I33" s="181"/>
      <c r="J33" s="179"/>
      <c r="K33" s="180"/>
      <c r="L33" s="181"/>
      <c r="M33" s="157"/>
    </row>
    <row r="34" spans="3:13" ht="16.2" thickBot="1" x14ac:dyDescent="0.4">
      <c r="C34" s="232">
        <v>17</v>
      </c>
      <c r="D34" s="355" t="s">
        <v>222</v>
      </c>
      <c r="E34" s="355"/>
      <c r="F34" s="355"/>
      <c r="G34" s="182">
        <f t="shared" ref="G34:I34" si="6">SUM(G22+G24+G26+G28+G30+G32)</f>
        <v>0</v>
      </c>
      <c r="H34" s="183">
        <f t="shared" si="6"/>
        <v>0</v>
      </c>
      <c r="I34" s="185">
        <f t="shared" si="6"/>
        <v>0</v>
      </c>
      <c r="J34" s="183">
        <f>SUM(J22+J24+J26+J28+J30+J32)</f>
        <v>0</v>
      </c>
      <c r="K34" s="184">
        <f>SUM(K22+K24+K26+K28+K30+K32)</f>
        <v>0</v>
      </c>
      <c r="L34" s="185">
        <f>SUM(J34:K34)</f>
        <v>0</v>
      </c>
      <c r="M34" s="243" t="str">
        <f t="shared" si="5"/>
        <v/>
      </c>
    </row>
    <row r="35" spans="3:13" ht="16.8" thickTop="1" thickBot="1" x14ac:dyDescent="0.4">
      <c r="C35" s="178"/>
      <c r="D35" s="136"/>
      <c r="E35" s="136"/>
      <c r="F35" s="136"/>
      <c r="G35" s="186"/>
      <c r="H35" s="187"/>
      <c r="I35" s="187"/>
      <c r="J35" s="187"/>
      <c r="K35" s="187"/>
      <c r="L35" s="187"/>
      <c r="M35" s="188"/>
    </row>
    <row r="36" spans="3:13" ht="19.5" customHeight="1" thickTop="1" thickBot="1" x14ac:dyDescent="0.4">
      <c r="C36" s="234">
        <v>18</v>
      </c>
      <c r="D36" s="189" t="s">
        <v>223</v>
      </c>
      <c r="E36" s="190"/>
      <c r="F36" s="191"/>
      <c r="G36" s="192">
        <f>G38+G40</f>
        <v>0</v>
      </c>
      <c r="H36" s="186"/>
      <c r="I36" s="187"/>
      <c r="J36" s="187"/>
      <c r="K36" s="187"/>
      <c r="L36" s="187"/>
      <c r="M36" s="188"/>
    </row>
    <row r="37" spans="3:13" ht="16.2" thickTop="1" x14ac:dyDescent="0.35">
      <c r="C37" s="178" t="s">
        <v>224</v>
      </c>
      <c r="D37" s="193"/>
      <c r="E37" s="136"/>
      <c r="F37" s="155"/>
      <c r="G37" s="187"/>
      <c r="H37" s="187"/>
      <c r="I37" s="187"/>
      <c r="J37" s="187"/>
      <c r="K37" s="187"/>
      <c r="L37" s="187"/>
      <c r="M37" s="188"/>
    </row>
    <row r="38" spans="3:13" ht="15.6" x14ac:dyDescent="0.35">
      <c r="C38" s="235">
        <v>19</v>
      </c>
      <c r="D38" s="194" t="s">
        <v>225</v>
      </c>
      <c r="E38" s="195"/>
      <c r="F38" s="196"/>
      <c r="G38" s="197">
        <v>0</v>
      </c>
      <c r="H38" s="187"/>
      <c r="I38" s="187"/>
      <c r="J38" s="187"/>
      <c r="K38" s="187"/>
      <c r="L38" s="187"/>
      <c r="M38" s="188"/>
    </row>
    <row r="39" spans="3:13" ht="15.6" x14ac:dyDescent="0.35">
      <c r="C39" s="178"/>
      <c r="D39" s="193"/>
      <c r="E39" s="136"/>
      <c r="F39" s="155"/>
      <c r="G39" s="198"/>
      <c r="H39" s="187"/>
      <c r="I39" s="187"/>
      <c r="J39" s="187"/>
      <c r="K39" s="187"/>
      <c r="L39" s="187"/>
      <c r="M39" s="188"/>
    </row>
    <row r="40" spans="3:13" ht="15.6" x14ac:dyDescent="0.35">
      <c r="C40" s="235">
        <v>20</v>
      </c>
      <c r="D40" s="199" t="s">
        <v>226</v>
      </c>
      <c r="E40" s="200"/>
      <c r="F40" s="201"/>
      <c r="G40" s="202">
        <v>0</v>
      </c>
      <c r="H40" s="187"/>
      <c r="I40" s="187"/>
      <c r="J40" s="187"/>
      <c r="K40" s="187"/>
      <c r="L40" s="187"/>
      <c r="M40" s="188"/>
    </row>
    <row r="41" spans="3:13" ht="15.6" x14ac:dyDescent="0.35">
      <c r="C41" s="178"/>
      <c r="D41" s="193"/>
      <c r="E41" s="136"/>
      <c r="F41" s="155"/>
      <c r="G41" s="187"/>
      <c r="H41" s="187"/>
      <c r="I41" s="187"/>
      <c r="J41" s="187"/>
      <c r="K41" s="187"/>
      <c r="L41" s="187"/>
      <c r="M41" s="188"/>
    </row>
    <row r="42" spans="3:13" ht="15.6" x14ac:dyDescent="0.35">
      <c r="C42" s="178"/>
      <c r="D42" s="193"/>
      <c r="E42" s="136"/>
      <c r="F42" s="155"/>
      <c r="G42" s="187"/>
      <c r="H42" s="187"/>
      <c r="I42" s="187"/>
      <c r="J42" s="187"/>
      <c r="K42" s="187"/>
      <c r="L42" s="187"/>
      <c r="M42" s="188"/>
    </row>
    <row r="43" spans="3:13" x14ac:dyDescent="0.3">
      <c r="C43" s="236"/>
      <c r="D43" s="123" t="s">
        <v>76</v>
      </c>
      <c r="E43" s="203"/>
      <c r="F43" s="60"/>
      <c r="G43" s="60"/>
      <c r="H43" s="60"/>
      <c r="I43" s="204"/>
      <c r="J43" s="60"/>
      <c r="K43" s="60"/>
      <c r="L43" s="60"/>
      <c r="M43" s="60"/>
    </row>
    <row r="44" spans="3:13" ht="15" x14ac:dyDescent="0.3">
      <c r="C44" s="236"/>
      <c r="D44" s="60" t="s">
        <v>227</v>
      </c>
      <c r="E44" s="60"/>
      <c r="F44" s="60"/>
      <c r="G44" s="60"/>
      <c r="H44" s="60"/>
      <c r="I44" s="203"/>
      <c r="J44" s="60"/>
      <c r="K44" s="60"/>
      <c r="L44" s="60"/>
      <c r="M44" s="60"/>
    </row>
    <row r="45" spans="3:13" ht="15" x14ac:dyDescent="0.3">
      <c r="C45" s="236"/>
      <c r="D45" s="60" t="s">
        <v>228</v>
      </c>
      <c r="E45" s="60"/>
      <c r="F45" s="60"/>
      <c r="G45" s="60"/>
      <c r="H45" s="60"/>
      <c r="I45" s="203"/>
      <c r="J45" s="60"/>
      <c r="K45" s="205"/>
      <c r="L45" s="60"/>
      <c r="M45" s="60"/>
    </row>
    <row r="46" spans="3:13" ht="15" x14ac:dyDescent="0.3">
      <c r="C46" s="236"/>
      <c r="D46" s="60" t="s">
        <v>229</v>
      </c>
      <c r="E46" s="206"/>
      <c r="F46" s="206"/>
      <c r="G46" s="207"/>
      <c r="H46" s="207"/>
      <c r="I46" s="203"/>
      <c r="J46" s="205"/>
      <c r="K46" s="60"/>
      <c r="L46" s="60"/>
      <c r="M46" s="60"/>
    </row>
    <row r="47" spans="3:13" ht="15" x14ac:dyDescent="0.3">
      <c r="C47" s="236"/>
      <c r="D47" s="60" t="s">
        <v>230</v>
      </c>
      <c r="E47" s="60"/>
      <c r="F47" s="60"/>
      <c r="G47" s="60"/>
      <c r="H47" s="60"/>
      <c r="I47" s="203"/>
      <c r="J47" s="60"/>
      <c r="K47" s="60"/>
      <c r="L47" s="60"/>
      <c r="M47" s="60"/>
    </row>
    <row r="48" spans="3:13" ht="15" x14ac:dyDescent="0.3">
      <c r="C48" s="236"/>
      <c r="D48" s="60" t="s">
        <v>231</v>
      </c>
      <c r="E48" s="60"/>
      <c r="F48" s="60"/>
      <c r="G48" s="60"/>
      <c r="H48" s="60"/>
      <c r="I48" s="203"/>
      <c r="J48" s="207"/>
      <c r="K48" s="60"/>
      <c r="L48" s="60"/>
      <c r="M48" s="60"/>
    </row>
    <row r="49" spans="3:13" x14ac:dyDescent="0.3">
      <c r="C49" s="236"/>
      <c r="D49" s="60" t="s">
        <v>77</v>
      </c>
      <c r="E49" s="60"/>
      <c r="F49" s="60"/>
      <c r="G49" s="60"/>
      <c r="H49" s="60"/>
      <c r="I49" s="203"/>
      <c r="J49" s="207"/>
      <c r="K49" s="60"/>
      <c r="L49" s="60"/>
      <c r="M49" s="60"/>
    </row>
    <row r="50" spans="3:13" x14ac:dyDescent="0.3">
      <c r="C50" s="236"/>
      <c r="D50" s="60" t="s">
        <v>78</v>
      </c>
      <c r="E50" s="60"/>
      <c r="F50" s="60"/>
      <c r="G50" s="60"/>
      <c r="H50" s="60"/>
      <c r="I50" s="203"/>
      <c r="J50" s="207"/>
      <c r="K50" s="60"/>
      <c r="L50" s="60"/>
      <c r="M50" s="60"/>
    </row>
    <row r="51" spans="3:13" x14ac:dyDescent="0.3">
      <c r="C51" s="236"/>
      <c r="D51" s="60" t="s">
        <v>363</v>
      </c>
      <c r="E51" s="208"/>
      <c r="F51" s="208"/>
      <c r="G51" s="209"/>
      <c r="H51" s="207"/>
      <c r="I51" s="203"/>
      <c r="J51" s="60"/>
      <c r="K51" s="60"/>
      <c r="L51" s="60"/>
      <c r="M51" s="60"/>
    </row>
    <row r="52" spans="3:13" x14ac:dyDescent="0.3">
      <c r="C52" s="236"/>
      <c r="D52" s="60"/>
      <c r="E52" s="60"/>
      <c r="F52" s="60"/>
      <c r="G52" s="60"/>
      <c r="H52" s="60"/>
      <c r="I52" s="60"/>
      <c r="J52" s="60"/>
      <c r="K52" s="60"/>
      <c r="L52" s="60"/>
      <c r="M52" s="60"/>
    </row>
    <row r="53" spans="3:13" x14ac:dyDescent="0.3">
      <c r="C53" s="237"/>
      <c r="D53" s="55"/>
      <c r="E53" s="55"/>
      <c r="F53" s="55"/>
      <c r="G53" s="55"/>
      <c r="H53" s="55"/>
      <c r="I53" s="55"/>
      <c r="J53" s="55"/>
      <c r="K53" s="55"/>
      <c r="L53" s="55"/>
      <c r="M53" s="55"/>
    </row>
  </sheetData>
  <mergeCells count="11">
    <mergeCell ref="B2:N2"/>
    <mergeCell ref="B5:E5"/>
    <mergeCell ref="F5:J5"/>
    <mergeCell ref="K5:N5"/>
    <mergeCell ref="B6:N6"/>
    <mergeCell ref="D34:F34"/>
    <mergeCell ref="H9:I9"/>
    <mergeCell ref="J9:L9"/>
    <mergeCell ref="D11:D15"/>
    <mergeCell ref="D16:D20"/>
    <mergeCell ref="D32:F32"/>
  </mergeCells>
  <pageMargins left="0.7" right="0.7" top="0.75" bottom="0.75" header="0.3" footer="0.3"/>
  <pageSetup orientation="portrait" r:id="rId1"/>
  <headerFooter>
    <oddFooter>&amp;C&amp;"Calibri"&amp;11&amp;K000000_x000D_&amp;1#&amp;"Calibri"&amp;12&amp;K000000Internal</oddFooter>
  </headerFooter>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3D273-C17A-4FA2-8455-B0039DA3DACF}">
  <dimension ref="B1:T53"/>
  <sheetViews>
    <sheetView topLeftCell="A31" workbookViewId="0">
      <selection activeCell="J22" sqref="J22"/>
    </sheetView>
  </sheetViews>
  <sheetFormatPr defaultRowHeight="14.4" x14ac:dyDescent="0.3"/>
  <cols>
    <col min="3" max="3" width="6.5546875" style="231" customWidth="1"/>
    <col min="5" max="5" width="10.109375" customWidth="1"/>
    <col min="6" max="6" width="17.5546875" customWidth="1"/>
    <col min="7" max="7" width="23.33203125" bestFit="1" customWidth="1"/>
    <col min="8" max="10" width="14.88671875" customWidth="1"/>
    <col min="11" max="13" width="13" customWidth="1"/>
    <col min="14" max="14" width="7.6640625" customWidth="1"/>
    <col min="15" max="15" width="13.33203125" customWidth="1"/>
  </cols>
  <sheetData>
    <row r="1" spans="2:20" s="1" customFormat="1" ht="15.6" x14ac:dyDescent="0.35">
      <c r="C1" s="211"/>
    </row>
    <row r="2" spans="2:20" s="1" customFormat="1" ht="16.2" x14ac:dyDescent="0.35">
      <c r="B2" s="299" t="s">
        <v>46</v>
      </c>
      <c r="C2" s="300"/>
      <c r="D2" s="300"/>
      <c r="E2" s="300"/>
      <c r="F2" s="300"/>
      <c r="G2" s="300"/>
      <c r="H2" s="300"/>
      <c r="I2" s="300"/>
      <c r="J2" s="300"/>
      <c r="K2" s="300"/>
      <c r="L2" s="300"/>
      <c r="M2" s="300"/>
      <c r="N2" s="300"/>
      <c r="O2" s="300"/>
    </row>
    <row r="3" spans="2:20" s="1" customFormat="1" ht="15.6" x14ac:dyDescent="0.35">
      <c r="C3" s="211"/>
      <c r="N3" s="3" t="s">
        <v>246</v>
      </c>
    </row>
    <row r="4" spans="2:20" s="1" customFormat="1" ht="16.2" thickBot="1" x14ac:dyDescent="0.4">
      <c r="C4" s="211"/>
    </row>
    <row r="5" spans="2:20" s="1" customFormat="1" ht="16.2" thickBot="1" x14ac:dyDescent="0.4">
      <c r="B5" s="294" t="s">
        <v>367</v>
      </c>
      <c r="C5" s="295"/>
      <c r="D5" s="295"/>
      <c r="E5" s="296"/>
      <c r="F5" s="294" t="s">
        <v>369</v>
      </c>
      <c r="G5" s="295"/>
      <c r="H5" s="295"/>
      <c r="I5" s="295"/>
      <c r="J5" s="295"/>
      <c r="K5" s="296"/>
      <c r="L5" s="294" t="s">
        <v>200</v>
      </c>
      <c r="M5" s="295"/>
      <c r="N5" s="295"/>
      <c r="O5" s="296"/>
    </row>
    <row r="6" spans="2:20" s="1" customFormat="1" ht="16.2" thickBot="1" x14ac:dyDescent="0.4">
      <c r="B6" s="294" t="s">
        <v>26</v>
      </c>
      <c r="C6" s="295"/>
      <c r="D6" s="295"/>
      <c r="E6" s="295"/>
      <c r="F6" s="295"/>
      <c r="G6" s="295"/>
      <c r="H6" s="295"/>
      <c r="I6" s="295"/>
      <c r="J6" s="295"/>
      <c r="K6" s="295"/>
      <c r="L6" s="295"/>
      <c r="M6" s="295"/>
      <c r="N6" s="295"/>
      <c r="O6" s="296"/>
    </row>
    <row r="7" spans="2:20" s="1" customFormat="1" ht="15.6" x14ac:dyDescent="0.35">
      <c r="C7" s="211"/>
    </row>
    <row r="8" spans="2:20" ht="15" thickBot="1" x14ac:dyDescent="0.35"/>
    <row r="9" spans="2:20" ht="16.8" thickTop="1" x14ac:dyDescent="0.35">
      <c r="C9" s="178"/>
      <c r="D9" s="136"/>
      <c r="E9" s="136"/>
      <c r="F9" s="136"/>
      <c r="G9" s="137" t="s">
        <v>207</v>
      </c>
      <c r="H9" s="356" t="s">
        <v>208</v>
      </c>
      <c r="I9" s="358"/>
      <c r="J9" s="357"/>
      <c r="K9" s="356" t="s">
        <v>209</v>
      </c>
      <c r="L9" s="358"/>
      <c r="M9" s="357"/>
      <c r="N9" s="138" t="s">
        <v>210</v>
      </c>
    </row>
    <row r="10" spans="2:20" ht="46.8" x14ac:dyDescent="0.35">
      <c r="C10" s="178"/>
      <c r="D10" s="136"/>
      <c r="E10" s="136"/>
      <c r="F10" s="136"/>
      <c r="G10" s="139" t="s">
        <v>211</v>
      </c>
      <c r="H10" s="139" t="s">
        <v>212</v>
      </c>
      <c r="I10" s="254" t="s">
        <v>364</v>
      </c>
      <c r="J10" s="140" t="s">
        <v>213</v>
      </c>
      <c r="K10" s="141" t="s">
        <v>214</v>
      </c>
      <c r="L10" s="142" t="s">
        <v>93</v>
      </c>
      <c r="M10" s="143" t="s">
        <v>215</v>
      </c>
      <c r="N10" s="144"/>
      <c r="O10" s="361" t="s">
        <v>366</v>
      </c>
      <c r="P10" s="362"/>
      <c r="Q10" s="362"/>
      <c r="R10" s="362"/>
      <c r="S10" s="362"/>
      <c r="T10" s="362"/>
    </row>
    <row r="11" spans="2:20" ht="15" customHeight="1" x14ac:dyDescent="0.35">
      <c r="C11" s="232">
        <v>1</v>
      </c>
      <c r="D11" s="359" t="s">
        <v>60</v>
      </c>
      <c r="E11" s="145" t="s">
        <v>61</v>
      </c>
      <c r="F11" s="145"/>
      <c r="G11" s="146">
        <v>0</v>
      </c>
      <c r="H11" s="146">
        <v>0</v>
      </c>
      <c r="I11" s="147">
        <v>0</v>
      </c>
      <c r="J11" s="148">
        <v>0</v>
      </c>
      <c r="K11" s="146">
        <f>SUM(G11:J11)</f>
        <v>0</v>
      </c>
      <c r="L11" s="147">
        <v>0</v>
      </c>
      <c r="M11" s="148">
        <f>SUM(K11:L11)</f>
        <v>0</v>
      </c>
      <c r="N11" s="243" t="str">
        <f>IFERROR(M11/$G$36,"")</f>
        <v/>
      </c>
    </row>
    <row r="12" spans="2:20" ht="15.6" x14ac:dyDescent="0.35">
      <c r="C12" s="232">
        <v>2</v>
      </c>
      <c r="D12" s="359"/>
      <c r="E12" s="145" t="s">
        <v>62</v>
      </c>
      <c r="F12" s="145"/>
      <c r="G12" s="146">
        <v>0</v>
      </c>
      <c r="H12" s="146">
        <v>0</v>
      </c>
      <c r="I12" s="147">
        <v>0</v>
      </c>
      <c r="J12" s="148">
        <v>0</v>
      </c>
      <c r="K12" s="146">
        <f>SUM(G12:J12)</f>
        <v>0</v>
      </c>
      <c r="L12" s="147">
        <v>0</v>
      </c>
      <c r="M12" s="148">
        <f>SUM(K12:L12)</f>
        <v>0</v>
      </c>
      <c r="N12" s="243" t="str">
        <f t="shared" ref="N12:N28" si="0">IFERROR(M12/$G$36,"")</f>
        <v/>
      </c>
    </row>
    <row r="13" spans="2:20" ht="15.6" x14ac:dyDescent="0.35">
      <c r="C13" s="232">
        <v>3</v>
      </c>
      <c r="D13" s="359"/>
      <c r="E13" s="145" t="s">
        <v>63</v>
      </c>
      <c r="F13" s="145"/>
      <c r="G13" s="149">
        <v>0</v>
      </c>
      <c r="H13" s="146">
        <v>0</v>
      </c>
      <c r="I13" s="147">
        <v>0</v>
      </c>
      <c r="J13" s="148">
        <v>0</v>
      </c>
      <c r="K13" s="146">
        <f>SUM(G13:J13)</f>
        <v>0</v>
      </c>
      <c r="L13" s="147">
        <v>0</v>
      </c>
      <c r="M13" s="148">
        <f>SUM(K13:L13)</f>
        <v>0</v>
      </c>
      <c r="N13" s="243" t="str">
        <f t="shared" si="0"/>
        <v/>
      </c>
    </row>
    <row r="14" spans="2:20" ht="15.6" x14ac:dyDescent="0.35">
      <c r="C14" s="232">
        <v>4</v>
      </c>
      <c r="D14" s="359"/>
      <c r="E14" s="145" t="s">
        <v>64</v>
      </c>
      <c r="F14" s="145"/>
      <c r="G14" s="146">
        <v>0</v>
      </c>
      <c r="H14" s="146">
        <v>0</v>
      </c>
      <c r="I14" s="147">
        <v>0</v>
      </c>
      <c r="J14" s="148">
        <v>0</v>
      </c>
      <c r="K14" s="146">
        <f>SUM(G14:J14)</f>
        <v>0</v>
      </c>
      <c r="L14" s="147">
        <v>0</v>
      </c>
      <c r="M14" s="148">
        <f>SUM(K14:L14)</f>
        <v>0</v>
      </c>
      <c r="N14" s="243" t="str">
        <f t="shared" si="0"/>
        <v/>
      </c>
    </row>
    <row r="15" spans="2:20" ht="15.6" x14ac:dyDescent="0.35">
      <c r="C15" s="232">
        <v>5</v>
      </c>
      <c r="D15" s="359"/>
      <c r="E15" s="150" t="s">
        <v>65</v>
      </c>
      <c r="F15" s="150"/>
      <c r="G15" s="151">
        <f t="shared" ref="G15:M15" si="1">SUM(G11:G14)</f>
        <v>0</v>
      </c>
      <c r="H15" s="151">
        <f t="shared" si="1"/>
        <v>0</v>
      </c>
      <c r="I15" s="152">
        <f t="shared" ref="I15" si="2">SUM(I11:I14)</f>
        <v>0</v>
      </c>
      <c r="J15" s="153">
        <f t="shared" si="1"/>
        <v>0</v>
      </c>
      <c r="K15" s="151">
        <f t="shared" si="1"/>
        <v>0</v>
      </c>
      <c r="L15" s="152">
        <f t="shared" si="1"/>
        <v>0</v>
      </c>
      <c r="M15" s="153">
        <f t="shared" si="1"/>
        <v>0</v>
      </c>
      <c r="N15" s="243" t="str">
        <f t="shared" si="0"/>
        <v/>
      </c>
    </row>
    <row r="16" spans="2:20" ht="15" customHeight="1" x14ac:dyDescent="0.35">
      <c r="C16" s="232">
        <v>6</v>
      </c>
      <c r="D16" s="359" t="s">
        <v>66</v>
      </c>
      <c r="E16" s="145" t="s">
        <v>61</v>
      </c>
      <c r="F16" s="145"/>
      <c r="G16" s="149">
        <v>0</v>
      </c>
      <c r="H16" s="146">
        <v>0</v>
      </c>
      <c r="I16" s="147">
        <v>0</v>
      </c>
      <c r="J16" s="148">
        <v>0</v>
      </c>
      <c r="K16" s="146">
        <f>SUM(G16:J16)</f>
        <v>0</v>
      </c>
      <c r="L16" s="147">
        <v>0</v>
      </c>
      <c r="M16" s="148">
        <f>SUM(K16:L16)</f>
        <v>0</v>
      </c>
      <c r="N16" s="243" t="str">
        <f t="shared" si="0"/>
        <v/>
      </c>
    </row>
    <row r="17" spans="3:14" ht="15.6" x14ac:dyDescent="0.35">
      <c r="C17" s="232">
        <v>7</v>
      </c>
      <c r="D17" s="359"/>
      <c r="E17" s="145" t="s">
        <v>62</v>
      </c>
      <c r="F17" s="145"/>
      <c r="G17" s="146">
        <v>0</v>
      </c>
      <c r="H17" s="146">
        <v>0</v>
      </c>
      <c r="I17" s="147">
        <v>0</v>
      </c>
      <c r="J17" s="148">
        <v>0</v>
      </c>
      <c r="K17" s="146">
        <f>SUM(G17:J17)</f>
        <v>0</v>
      </c>
      <c r="L17" s="147">
        <v>0</v>
      </c>
      <c r="M17" s="148">
        <f>SUM(K17:L17)</f>
        <v>0</v>
      </c>
      <c r="N17" s="243" t="str">
        <f t="shared" si="0"/>
        <v/>
      </c>
    </row>
    <row r="18" spans="3:14" ht="15.6" x14ac:dyDescent="0.35">
      <c r="C18" s="232">
        <v>8</v>
      </c>
      <c r="D18" s="359"/>
      <c r="E18" s="145" t="s">
        <v>63</v>
      </c>
      <c r="F18" s="145"/>
      <c r="G18" s="146">
        <v>0</v>
      </c>
      <c r="H18" s="146">
        <v>0</v>
      </c>
      <c r="I18" s="147">
        <v>0</v>
      </c>
      <c r="J18" s="148">
        <v>0</v>
      </c>
      <c r="K18" s="146">
        <f>SUM(G18:J18)</f>
        <v>0</v>
      </c>
      <c r="L18" s="147">
        <v>0</v>
      </c>
      <c r="M18" s="148">
        <f>SUM(K18:L18)</f>
        <v>0</v>
      </c>
      <c r="N18" s="243" t="str">
        <f t="shared" si="0"/>
        <v/>
      </c>
    </row>
    <row r="19" spans="3:14" ht="15.6" x14ac:dyDescent="0.35">
      <c r="C19" s="232">
        <v>9</v>
      </c>
      <c r="D19" s="359"/>
      <c r="E19" s="145" t="s">
        <v>64</v>
      </c>
      <c r="F19" s="145"/>
      <c r="G19" s="146">
        <v>0</v>
      </c>
      <c r="H19" s="146">
        <v>0</v>
      </c>
      <c r="I19" s="147">
        <v>0</v>
      </c>
      <c r="J19" s="148">
        <v>0</v>
      </c>
      <c r="K19" s="146">
        <f>SUM(G19:J19)</f>
        <v>0</v>
      </c>
      <c r="L19" s="147">
        <v>0</v>
      </c>
      <c r="M19" s="148">
        <f>SUM(K19:L19)</f>
        <v>0</v>
      </c>
      <c r="N19" s="243" t="str">
        <f t="shared" si="0"/>
        <v/>
      </c>
    </row>
    <row r="20" spans="3:14" ht="15.6" x14ac:dyDescent="0.35">
      <c r="C20" s="232">
        <v>10</v>
      </c>
      <c r="D20" s="359"/>
      <c r="E20" s="150" t="s">
        <v>67</v>
      </c>
      <c r="F20" s="150"/>
      <c r="G20" s="151">
        <f t="shared" ref="G20:M20" si="3">SUM(G16:G19)</f>
        <v>0</v>
      </c>
      <c r="H20" s="151">
        <f t="shared" si="3"/>
        <v>0</v>
      </c>
      <c r="I20" s="152">
        <f t="shared" ref="I20" si="4">SUM(I16:I19)</f>
        <v>0</v>
      </c>
      <c r="J20" s="153">
        <f t="shared" si="3"/>
        <v>0</v>
      </c>
      <c r="K20" s="151">
        <f t="shared" si="3"/>
        <v>0</v>
      </c>
      <c r="L20" s="152">
        <f t="shared" si="3"/>
        <v>0</v>
      </c>
      <c r="M20" s="153">
        <f t="shared" si="3"/>
        <v>0</v>
      </c>
      <c r="N20" s="243" t="str">
        <f t="shared" si="0"/>
        <v/>
      </c>
    </row>
    <row r="21" spans="3:14" ht="15.6" x14ac:dyDescent="0.35">
      <c r="C21" s="178"/>
      <c r="D21" s="136"/>
      <c r="E21" s="136"/>
      <c r="F21" s="136"/>
      <c r="G21" s="154"/>
      <c r="H21" s="154"/>
      <c r="I21" s="155"/>
      <c r="J21" s="156"/>
      <c r="K21" s="154"/>
      <c r="L21" s="155"/>
      <c r="M21" s="156"/>
      <c r="N21" s="157"/>
    </row>
    <row r="22" spans="3:14" ht="15.6" x14ac:dyDescent="0.35">
      <c r="C22" s="232">
        <v>11</v>
      </c>
      <c r="D22" s="158" t="s">
        <v>68</v>
      </c>
      <c r="E22" s="158"/>
      <c r="F22" s="158"/>
      <c r="G22" s="159">
        <f t="shared" ref="G22:M22" si="5">G15+G20</f>
        <v>0</v>
      </c>
      <c r="H22" s="160">
        <f t="shared" si="5"/>
        <v>0</v>
      </c>
      <c r="I22" s="161">
        <f t="shared" ref="I22" si="6">I15+I20</f>
        <v>0</v>
      </c>
      <c r="J22" s="162">
        <f t="shared" si="5"/>
        <v>0</v>
      </c>
      <c r="K22" s="160">
        <f t="shared" si="5"/>
        <v>0</v>
      </c>
      <c r="L22" s="161">
        <f t="shared" si="5"/>
        <v>0</v>
      </c>
      <c r="M22" s="162">
        <f t="shared" si="5"/>
        <v>0</v>
      </c>
      <c r="N22" s="243" t="str">
        <f t="shared" si="0"/>
        <v/>
      </c>
    </row>
    <row r="23" spans="3:14" ht="15.6" x14ac:dyDescent="0.35">
      <c r="C23" s="178"/>
      <c r="D23" s="136"/>
      <c r="E23" s="136"/>
      <c r="F23" s="136"/>
      <c r="G23" s="154"/>
      <c r="H23" s="154"/>
      <c r="I23" s="155"/>
      <c r="J23" s="156"/>
      <c r="K23" s="154"/>
      <c r="L23" s="155"/>
      <c r="M23" s="156"/>
      <c r="N23" s="157"/>
    </row>
    <row r="24" spans="3:14" ht="15.6" x14ac:dyDescent="0.35">
      <c r="C24" s="232">
        <v>12</v>
      </c>
      <c r="D24" s="163" t="s">
        <v>69</v>
      </c>
      <c r="E24" s="163"/>
      <c r="F24" s="163"/>
      <c r="G24" s="164">
        <v>0</v>
      </c>
      <c r="H24" s="164">
        <v>0</v>
      </c>
      <c r="I24" s="165">
        <v>0</v>
      </c>
      <c r="J24" s="166">
        <v>0</v>
      </c>
      <c r="K24" s="164">
        <f>SUM(G24:J24)</f>
        <v>0</v>
      </c>
      <c r="L24" s="165">
        <v>0</v>
      </c>
      <c r="M24" s="166">
        <f>SUM(K24:L24)</f>
        <v>0</v>
      </c>
      <c r="N24" s="243" t="str">
        <f t="shared" si="0"/>
        <v/>
      </c>
    </row>
    <row r="25" spans="3:14" ht="15.6" x14ac:dyDescent="0.35">
      <c r="C25" s="178"/>
      <c r="D25" s="167"/>
      <c r="E25" s="167"/>
      <c r="F25" s="167"/>
      <c r="G25" s="154"/>
      <c r="H25" s="154"/>
      <c r="I25" s="155"/>
      <c r="J25" s="156"/>
      <c r="K25" s="154"/>
      <c r="L25" s="155"/>
      <c r="M25" s="156"/>
      <c r="N25" s="157"/>
    </row>
    <row r="26" spans="3:14" ht="31.95" customHeight="1" x14ac:dyDescent="0.35">
      <c r="C26" s="233">
        <v>13</v>
      </c>
      <c r="D26" s="175" t="s">
        <v>70</v>
      </c>
      <c r="E26" s="168"/>
      <c r="F26" s="168"/>
      <c r="G26" s="244">
        <v>0</v>
      </c>
      <c r="H26" s="245">
        <v>0</v>
      </c>
      <c r="I26" s="247">
        <v>0</v>
      </c>
      <c r="J26" s="246">
        <v>0</v>
      </c>
      <c r="K26" s="244">
        <f>SUM(G26:J26)</f>
        <v>0</v>
      </c>
      <c r="L26" s="247">
        <v>0</v>
      </c>
      <c r="M26" s="246">
        <f>SUM(K26:L26)</f>
        <v>0</v>
      </c>
      <c r="N26" s="243" t="str">
        <f t="shared" si="0"/>
        <v/>
      </c>
    </row>
    <row r="27" spans="3:14" ht="15.6" x14ac:dyDescent="0.35">
      <c r="C27" s="178"/>
      <c r="D27" s="136"/>
      <c r="E27" s="136"/>
      <c r="F27" s="136"/>
      <c r="G27" s="154"/>
      <c r="H27" s="154"/>
      <c r="I27" s="155"/>
      <c r="J27" s="156"/>
      <c r="K27" s="154"/>
      <c r="L27" s="155"/>
      <c r="M27" s="156"/>
      <c r="N27" s="169"/>
    </row>
    <row r="28" spans="3:14" ht="32.4" customHeight="1" x14ac:dyDescent="0.35">
      <c r="C28" s="233">
        <v>14</v>
      </c>
      <c r="D28" s="253" t="s">
        <v>71</v>
      </c>
      <c r="E28" s="163"/>
      <c r="F28" s="163"/>
      <c r="G28" s="249">
        <v>0</v>
      </c>
      <c r="H28" s="249">
        <v>0</v>
      </c>
      <c r="I28" s="252">
        <v>0</v>
      </c>
      <c r="J28" s="250">
        <v>0</v>
      </c>
      <c r="K28" s="251">
        <f>SUM(G28:J28)</f>
        <v>0</v>
      </c>
      <c r="L28" s="252">
        <v>0</v>
      </c>
      <c r="M28" s="248">
        <f>SUM(K28:L28)</f>
        <v>0</v>
      </c>
      <c r="N28" s="243" t="str">
        <f t="shared" si="0"/>
        <v/>
      </c>
    </row>
    <row r="29" spans="3:14" ht="15.6" x14ac:dyDescent="0.35">
      <c r="C29" s="178"/>
      <c r="D29" s="167"/>
      <c r="E29" s="167"/>
      <c r="F29" s="167"/>
      <c r="G29" s="170"/>
      <c r="H29" s="170"/>
      <c r="I29" s="173"/>
      <c r="J29" s="171"/>
      <c r="K29" s="172"/>
      <c r="L29" s="173"/>
      <c r="M29" s="174"/>
      <c r="N29" s="169"/>
    </row>
    <row r="30" spans="3:14" ht="31.2" x14ac:dyDescent="0.35">
      <c r="C30" s="234">
        <v>15</v>
      </c>
      <c r="D30" s="175" t="s">
        <v>220</v>
      </c>
      <c r="E30" s="168"/>
      <c r="F30" s="168"/>
      <c r="G30" s="176">
        <v>0</v>
      </c>
      <c r="H30" s="176">
        <v>0</v>
      </c>
      <c r="I30" s="247">
        <v>0</v>
      </c>
      <c r="J30" s="177">
        <v>0</v>
      </c>
      <c r="K30" s="244">
        <f>SUM(G30:J30)</f>
        <v>0</v>
      </c>
      <c r="L30" s="247">
        <v>0</v>
      </c>
      <c r="M30" s="246">
        <f>SUM(K30:L30)</f>
        <v>0</v>
      </c>
      <c r="N30" s="243" t="str">
        <f t="shared" ref="N30" si="7">IFERROR(M30/$G$36,"")</f>
        <v/>
      </c>
    </row>
    <row r="31" spans="3:14" ht="15.6" x14ac:dyDescent="0.35">
      <c r="C31" s="178"/>
      <c r="D31" s="167"/>
      <c r="E31" s="167"/>
      <c r="F31" s="167"/>
      <c r="G31" s="154"/>
      <c r="H31" s="154"/>
      <c r="I31" s="155"/>
      <c r="J31" s="156"/>
      <c r="K31" s="154"/>
      <c r="L31" s="155"/>
      <c r="M31" s="156"/>
      <c r="N31" s="157"/>
    </row>
    <row r="32" spans="3:14" ht="16.2" x14ac:dyDescent="0.35">
      <c r="C32" s="232">
        <v>16</v>
      </c>
      <c r="D32" s="360" t="s">
        <v>221</v>
      </c>
      <c r="E32" s="360"/>
      <c r="F32" s="360"/>
      <c r="G32" s="164">
        <v>0</v>
      </c>
      <c r="H32" s="164">
        <v>0</v>
      </c>
      <c r="I32" s="165">
        <v>0</v>
      </c>
      <c r="J32" s="166">
        <v>0</v>
      </c>
      <c r="K32" s="164">
        <f>SUM(G32:J32)</f>
        <v>0</v>
      </c>
      <c r="L32" s="165">
        <v>0</v>
      </c>
      <c r="M32" s="166">
        <f>SUM(K32:L32)</f>
        <v>0</v>
      </c>
      <c r="N32" s="243" t="str">
        <f t="shared" ref="N32:N34" si="8">IFERROR(M32/$G$36,"")</f>
        <v/>
      </c>
    </row>
    <row r="33" spans="3:14" ht="15.6" x14ac:dyDescent="0.35">
      <c r="C33" s="178"/>
      <c r="D33" s="178"/>
      <c r="E33" s="178"/>
      <c r="F33" s="178"/>
      <c r="G33" s="179"/>
      <c r="H33" s="179"/>
      <c r="I33" s="180"/>
      <c r="J33" s="181"/>
      <c r="K33" s="179"/>
      <c r="L33" s="180"/>
      <c r="M33" s="181"/>
      <c r="N33" s="157"/>
    </row>
    <row r="34" spans="3:14" ht="16.2" thickBot="1" x14ac:dyDescent="0.4">
      <c r="C34" s="232">
        <v>17</v>
      </c>
      <c r="D34" s="355" t="s">
        <v>222</v>
      </c>
      <c r="E34" s="355"/>
      <c r="F34" s="355"/>
      <c r="G34" s="182">
        <f t="shared" ref="G34:H34" si="9">SUM(G22+G24+G26+G28+G30+G32)</f>
        <v>0</v>
      </c>
      <c r="H34" s="183">
        <f t="shared" si="9"/>
        <v>0</v>
      </c>
      <c r="I34" s="184">
        <f>SUM(I22+I24+I26+I28+I30+I32)</f>
        <v>0</v>
      </c>
      <c r="J34" s="185">
        <f t="shared" ref="J34:L34" si="10">SUM(J22+J24+J26+J28+J30+J32)</f>
        <v>0</v>
      </c>
      <c r="K34" s="183">
        <f t="shared" si="10"/>
        <v>0</v>
      </c>
      <c r="L34" s="184">
        <f t="shared" si="10"/>
        <v>0</v>
      </c>
      <c r="M34" s="185">
        <f>SUM(K34:L34)</f>
        <v>0</v>
      </c>
      <c r="N34" s="243" t="str">
        <f t="shared" si="8"/>
        <v/>
      </c>
    </row>
    <row r="35" spans="3:14" ht="16.8" thickTop="1" thickBot="1" x14ac:dyDescent="0.4">
      <c r="C35" s="178"/>
      <c r="D35" s="136"/>
      <c r="E35" s="136"/>
      <c r="F35" s="136"/>
      <c r="G35" s="186"/>
      <c r="H35" s="187"/>
      <c r="I35" s="187"/>
      <c r="J35" s="187"/>
      <c r="K35" s="187"/>
      <c r="L35" s="187"/>
      <c r="M35" s="187"/>
      <c r="N35" s="188"/>
    </row>
    <row r="36" spans="3:14" ht="19.5" customHeight="1" thickTop="1" thickBot="1" x14ac:dyDescent="0.4">
      <c r="C36" s="234">
        <v>18</v>
      </c>
      <c r="D36" s="189" t="s">
        <v>223</v>
      </c>
      <c r="E36" s="190"/>
      <c r="F36" s="191"/>
      <c r="G36" s="192">
        <f>G38+G40</f>
        <v>0</v>
      </c>
      <c r="H36" s="186"/>
      <c r="I36" s="187"/>
      <c r="J36" s="187"/>
      <c r="K36" s="187"/>
      <c r="L36" s="187"/>
      <c r="M36" s="187"/>
      <c r="N36" s="188"/>
    </row>
    <row r="37" spans="3:14" ht="16.2" thickTop="1" x14ac:dyDescent="0.35">
      <c r="C37" s="178" t="s">
        <v>224</v>
      </c>
      <c r="D37" s="193"/>
      <c r="E37" s="136"/>
      <c r="F37" s="155"/>
      <c r="G37" s="187"/>
      <c r="H37" s="187"/>
      <c r="I37" s="187"/>
      <c r="J37" s="187"/>
      <c r="K37" s="187"/>
      <c r="L37" s="187"/>
      <c r="M37" s="187"/>
      <c r="N37" s="188"/>
    </row>
    <row r="38" spans="3:14" ht="15.6" x14ac:dyDescent="0.35">
      <c r="C38" s="235">
        <v>19</v>
      </c>
      <c r="D38" s="194" t="s">
        <v>225</v>
      </c>
      <c r="E38" s="195"/>
      <c r="F38" s="196"/>
      <c r="G38" s="197">
        <v>0</v>
      </c>
      <c r="H38" s="187"/>
      <c r="I38" s="187"/>
      <c r="J38" s="187"/>
      <c r="K38" s="187"/>
      <c r="L38" s="187"/>
      <c r="M38" s="187"/>
      <c r="N38" s="188"/>
    </row>
    <row r="39" spans="3:14" ht="15.6" x14ac:dyDescent="0.35">
      <c r="C39" s="178"/>
      <c r="D39" s="193"/>
      <c r="E39" s="136"/>
      <c r="F39" s="155"/>
      <c r="G39" s="198"/>
      <c r="H39" s="187"/>
      <c r="I39" s="187"/>
      <c r="J39" s="187"/>
      <c r="K39" s="187"/>
      <c r="L39" s="187"/>
      <c r="M39" s="187"/>
      <c r="N39" s="188"/>
    </row>
    <row r="40" spans="3:14" ht="15.6" x14ac:dyDescent="0.35">
      <c r="C40" s="235">
        <v>20</v>
      </c>
      <c r="D40" s="199" t="s">
        <v>226</v>
      </c>
      <c r="E40" s="200"/>
      <c r="F40" s="201"/>
      <c r="G40" s="202">
        <v>0</v>
      </c>
      <c r="H40" s="187"/>
      <c r="I40" s="187"/>
      <c r="J40" s="187"/>
      <c r="K40" s="187"/>
      <c r="L40" s="187"/>
      <c r="M40" s="187"/>
      <c r="N40" s="188"/>
    </row>
    <row r="41" spans="3:14" ht="15.6" x14ac:dyDescent="0.35">
      <c r="C41" s="178"/>
      <c r="D41" s="193"/>
      <c r="E41" s="136"/>
      <c r="F41" s="155"/>
      <c r="G41" s="187"/>
      <c r="H41" s="187"/>
      <c r="I41" s="187"/>
      <c r="J41" s="187"/>
      <c r="K41" s="187"/>
      <c r="L41" s="187"/>
      <c r="M41" s="187"/>
      <c r="N41" s="188"/>
    </row>
    <row r="42" spans="3:14" ht="15.6" x14ac:dyDescent="0.35">
      <c r="C42" s="178"/>
      <c r="D42" s="193"/>
      <c r="E42" s="136"/>
      <c r="F42" s="155"/>
      <c r="G42" s="187"/>
      <c r="H42" s="187"/>
      <c r="I42" s="187"/>
      <c r="J42" s="187"/>
      <c r="K42" s="187"/>
      <c r="L42" s="187"/>
      <c r="M42" s="187"/>
      <c r="N42" s="188"/>
    </row>
    <row r="43" spans="3:14" x14ac:dyDescent="0.3">
      <c r="C43" s="236"/>
      <c r="D43" s="123" t="s">
        <v>76</v>
      </c>
      <c r="E43" s="203"/>
      <c r="F43" s="60"/>
      <c r="G43" s="60"/>
      <c r="H43" s="60"/>
      <c r="I43" s="60"/>
      <c r="J43" s="204"/>
      <c r="K43" s="60"/>
      <c r="L43" s="60"/>
      <c r="M43" s="60"/>
      <c r="N43" s="60"/>
    </row>
    <row r="44" spans="3:14" ht="15" x14ac:dyDescent="0.3">
      <c r="C44" s="236"/>
      <c r="D44" s="60" t="s">
        <v>227</v>
      </c>
      <c r="E44" s="60"/>
      <c r="F44" s="60"/>
      <c r="G44" s="60"/>
      <c r="H44" s="60"/>
      <c r="I44" s="60"/>
      <c r="J44" s="203"/>
      <c r="K44" s="60"/>
      <c r="L44" s="60"/>
      <c r="M44" s="60"/>
      <c r="N44" s="60"/>
    </row>
    <row r="45" spans="3:14" ht="15" x14ac:dyDescent="0.3">
      <c r="C45" s="236"/>
      <c r="D45" s="60" t="s">
        <v>228</v>
      </c>
      <c r="E45" s="60"/>
      <c r="F45" s="60"/>
      <c r="G45" s="60"/>
      <c r="H45" s="60"/>
      <c r="I45" s="60"/>
      <c r="J45" s="203"/>
      <c r="K45" s="60"/>
      <c r="L45" s="205"/>
      <c r="M45" s="60"/>
      <c r="N45" s="60"/>
    </row>
    <row r="46" spans="3:14" ht="15" x14ac:dyDescent="0.3">
      <c r="C46" s="236"/>
      <c r="D46" s="60" t="s">
        <v>229</v>
      </c>
      <c r="E46" s="206"/>
      <c r="F46" s="206"/>
      <c r="G46" s="207"/>
      <c r="H46" s="207"/>
      <c r="I46" s="207"/>
      <c r="J46" s="203"/>
      <c r="K46" s="205"/>
      <c r="L46" s="60"/>
      <c r="M46" s="60"/>
      <c r="N46" s="60"/>
    </row>
    <row r="47" spans="3:14" ht="15" x14ac:dyDescent="0.3">
      <c r="C47" s="236"/>
      <c r="D47" s="60" t="s">
        <v>230</v>
      </c>
      <c r="E47" s="60"/>
      <c r="F47" s="60"/>
      <c r="G47" s="60"/>
      <c r="H47" s="60"/>
      <c r="I47" s="60"/>
      <c r="J47" s="203"/>
      <c r="K47" s="60"/>
      <c r="L47" s="60"/>
      <c r="M47" s="60"/>
      <c r="N47" s="60"/>
    </row>
    <row r="48" spans="3:14" ht="15" x14ac:dyDescent="0.3">
      <c r="C48" s="236"/>
      <c r="D48" s="60" t="s">
        <v>231</v>
      </c>
      <c r="E48" s="60"/>
      <c r="F48" s="60"/>
      <c r="G48" s="60"/>
      <c r="H48" s="60"/>
      <c r="I48" s="60"/>
      <c r="J48" s="203"/>
      <c r="K48" s="207"/>
      <c r="L48" s="60"/>
      <c r="M48" s="60"/>
      <c r="N48" s="60"/>
    </row>
    <row r="49" spans="3:14" x14ac:dyDescent="0.3">
      <c r="C49" s="236"/>
      <c r="D49" s="60" t="s">
        <v>77</v>
      </c>
      <c r="E49" s="60"/>
      <c r="F49" s="60"/>
      <c r="G49" s="60"/>
      <c r="H49" s="60"/>
      <c r="I49" s="60"/>
      <c r="J49" s="203"/>
      <c r="K49" s="207"/>
      <c r="L49" s="60"/>
      <c r="M49" s="60"/>
      <c r="N49" s="60"/>
    </row>
    <row r="50" spans="3:14" x14ac:dyDescent="0.3">
      <c r="C50" s="236"/>
      <c r="D50" s="60" t="s">
        <v>78</v>
      </c>
      <c r="E50" s="60"/>
      <c r="F50" s="60"/>
      <c r="G50" s="60"/>
      <c r="H50" s="60"/>
      <c r="I50" s="60"/>
      <c r="J50" s="203"/>
      <c r="K50" s="207"/>
      <c r="L50" s="60"/>
      <c r="M50" s="60"/>
      <c r="N50" s="60"/>
    </row>
    <row r="51" spans="3:14" ht="15" x14ac:dyDescent="0.3">
      <c r="C51" s="236"/>
      <c r="D51" s="60" t="s">
        <v>365</v>
      </c>
      <c r="E51" s="208"/>
      <c r="F51" s="208"/>
      <c r="G51" s="209"/>
      <c r="H51" s="207"/>
      <c r="I51" s="207"/>
      <c r="J51" s="203"/>
      <c r="K51" s="60"/>
      <c r="L51" s="60"/>
      <c r="M51" s="60"/>
      <c r="N51" s="60"/>
    </row>
    <row r="52" spans="3:14" x14ac:dyDescent="0.3">
      <c r="C52" s="236"/>
      <c r="D52" s="60"/>
      <c r="E52" s="60"/>
      <c r="F52" s="60"/>
      <c r="G52" s="60"/>
      <c r="H52" s="60"/>
      <c r="I52" s="60"/>
      <c r="J52" s="60"/>
      <c r="K52" s="60"/>
      <c r="L52" s="60"/>
      <c r="M52" s="60"/>
      <c r="N52" s="60"/>
    </row>
    <row r="53" spans="3:14" x14ac:dyDescent="0.3">
      <c r="C53" s="237"/>
      <c r="D53" s="55"/>
      <c r="E53" s="55"/>
      <c r="F53" s="55"/>
      <c r="G53" s="55"/>
      <c r="H53" s="55"/>
      <c r="I53" s="55"/>
      <c r="J53" s="55"/>
      <c r="K53" s="55"/>
      <c r="L53" s="55"/>
      <c r="M53" s="55"/>
      <c r="N53" s="55"/>
    </row>
  </sheetData>
  <mergeCells count="12">
    <mergeCell ref="D11:D15"/>
    <mergeCell ref="D16:D20"/>
    <mergeCell ref="D32:F32"/>
    <mergeCell ref="D34:F34"/>
    <mergeCell ref="B2:O2"/>
    <mergeCell ref="B5:E5"/>
    <mergeCell ref="F5:K5"/>
    <mergeCell ref="L5:O5"/>
    <mergeCell ref="B6:O6"/>
    <mergeCell ref="H9:J9"/>
    <mergeCell ref="K9:M9"/>
    <mergeCell ref="O10:T10"/>
  </mergeCells>
  <pageMargins left="0.7" right="0.7" top="0.75" bottom="0.75" header="0.3" footer="0.3"/>
  <pageSetup orientation="portrait" r:id="rId1"/>
  <headerFooter>
    <oddFooter>&amp;C&amp;"Calibri"&amp;11&amp;K000000_x000D_&amp;1#&amp;"Calibri"&amp;12&amp;K000000Internal</oddFooter>
  </headerFooter>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B4276-115B-41A0-B4C2-1B7199103064}">
  <dimension ref="B2:O21"/>
  <sheetViews>
    <sheetView workbookViewId="0">
      <selection activeCell="N3" sqref="N3"/>
    </sheetView>
  </sheetViews>
  <sheetFormatPr defaultColWidth="9.109375" defaultRowHeight="15.6" x14ac:dyDescent="0.35"/>
  <cols>
    <col min="1" max="16384" width="9.109375" style="1"/>
  </cols>
  <sheetData>
    <row r="2" spans="2:15" ht="16.2" x14ac:dyDescent="0.35">
      <c r="B2" s="299" t="s">
        <v>46</v>
      </c>
      <c r="C2" s="300"/>
      <c r="D2" s="300"/>
      <c r="E2" s="300"/>
      <c r="F2" s="300"/>
      <c r="G2" s="300"/>
      <c r="H2" s="300"/>
      <c r="I2" s="300"/>
      <c r="J2" s="300"/>
      <c r="K2" s="300"/>
      <c r="L2" s="300"/>
      <c r="M2" s="300"/>
      <c r="N2" s="300"/>
      <c r="O2" s="300"/>
    </row>
    <row r="3" spans="2:15" x14ac:dyDescent="0.35">
      <c r="N3" s="3" t="s">
        <v>267</v>
      </c>
    </row>
    <row r="4" spans="2:15" ht="16.2" thickBot="1" x14ac:dyDescent="0.4"/>
    <row r="5" spans="2:15" ht="16.2" thickBot="1" x14ac:dyDescent="0.4">
      <c r="B5" s="294" t="s">
        <v>367</v>
      </c>
      <c r="C5" s="295"/>
      <c r="D5" s="295"/>
      <c r="E5" s="296"/>
      <c r="F5" s="294" t="s">
        <v>369</v>
      </c>
      <c r="G5" s="295"/>
      <c r="H5" s="295"/>
      <c r="I5" s="295"/>
      <c r="J5" s="295"/>
      <c r="K5" s="296"/>
      <c r="L5" s="294" t="s">
        <v>233</v>
      </c>
      <c r="M5" s="295"/>
      <c r="N5" s="295"/>
      <c r="O5" s="296"/>
    </row>
    <row r="6" spans="2:15" ht="16.2" thickBot="1" x14ac:dyDescent="0.4">
      <c r="B6" s="294" t="s">
        <v>28</v>
      </c>
      <c r="C6" s="295"/>
      <c r="D6" s="295"/>
      <c r="E6" s="295"/>
      <c r="F6" s="295"/>
      <c r="G6" s="295"/>
      <c r="H6" s="295"/>
      <c r="I6" s="295"/>
      <c r="J6" s="295"/>
      <c r="K6" s="295"/>
      <c r="L6" s="295"/>
      <c r="M6" s="295"/>
      <c r="N6" s="295"/>
      <c r="O6" s="296"/>
    </row>
    <row r="9" spans="2:15" x14ac:dyDescent="0.35">
      <c r="D9" s="1" t="s">
        <v>234</v>
      </c>
    </row>
    <row r="11" spans="2:15" x14ac:dyDescent="0.35">
      <c r="D11" s="1" t="s">
        <v>235</v>
      </c>
    </row>
    <row r="12" spans="2:15" x14ac:dyDescent="0.35">
      <c r="E12" s="1" t="s">
        <v>236</v>
      </c>
    </row>
    <row r="13" spans="2:15" x14ac:dyDescent="0.35">
      <c r="E13" s="1" t="s">
        <v>237</v>
      </c>
    </row>
    <row r="14" spans="2:15" x14ac:dyDescent="0.35">
      <c r="E14" s="1" t="s">
        <v>238</v>
      </c>
    </row>
    <row r="15" spans="2:15" x14ac:dyDescent="0.35">
      <c r="E15" s="1" t="s">
        <v>239</v>
      </c>
    </row>
    <row r="16" spans="2:15" x14ac:dyDescent="0.35">
      <c r="D16" s="1" t="s">
        <v>240</v>
      </c>
    </row>
    <row r="17" spans="5:5" x14ac:dyDescent="0.35">
      <c r="E17" s="1" t="s">
        <v>241</v>
      </c>
    </row>
    <row r="18" spans="5:5" x14ac:dyDescent="0.35">
      <c r="E18" s="1" t="s">
        <v>242</v>
      </c>
    </row>
    <row r="19" spans="5:5" x14ac:dyDescent="0.35">
      <c r="E19" s="1" t="s">
        <v>243</v>
      </c>
    </row>
    <row r="20" spans="5:5" x14ac:dyDescent="0.35">
      <c r="E20" s="1" t="s">
        <v>244</v>
      </c>
    </row>
    <row r="21" spans="5:5" x14ac:dyDescent="0.35">
      <c r="E21" s="1" t="s">
        <v>245</v>
      </c>
    </row>
  </sheetData>
  <mergeCells count="5">
    <mergeCell ref="B5:E5"/>
    <mergeCell ref="F5:K5"/>
    <mergeCell ref="L5:O5"/>
    <mergeCell ref="B6:O6"/>
    <mergeCell ref="B2:O2"/>
  </mergeCells>
  <pageMargins left="0.7" right="0.7" top="0.75" bottom="0.75" header="0.3" footer="0.3"/>
  <pageSetup orientation="portrait" r:id="rId1"/>
  <headerFooter>
    <oddFooter>&amp;C&amp;"Calibri"&amp;11&amp;K000000_x000D_&amp;1#&amp;"Calibri"&amp;12&amp;K000000Internal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57245-EA6C-40AF-9011-BFFF7CF797DE}">
  <dimension ref="B1:O53"/>
  <sheetViews>
    <sheetView topLeftCell="A28" workbookViewId="0">
      <selection activeCell="N3" sqref="N3"/>
    </sheetView>
  </sheetViews>
  <sheetFormatPr defaultRowHeight="14.4" x14ac:dyDescent="0.3"/>
  <cols>
    <col min="3" max="3" width="5.5546875" style="231" customWidth="1"/>
    <col min="5" max="5" width="10.109375" customWidth="1"/>
    <col min="6" max="6" width="17.5546875" customWidth="1"/>
    <col min="7" max="13" width="13" customWidth="1"/>
    <col min="14" max="14" width="7.6640625" customWidth="1"/>
  </cols>
  <sheetData>
    <row r="1" spans="2:15" s="1" customFormat="1" ht="15.6" x14ac:dyDescent="0.35">
      <c r="C1" s="211"/>
    </row>
    <row r="2" spans="2:15" s="1" customFormat="1" ht="16.2" x14ac:dyDescent="0.35">
      <c r="B2" s="299" t="s">
        <v>46</v>
      </c>
      <c r="C2" s="300"/>
      <c r="D2" s="300"/>
      <c r="E2" s="300"/>
      <c r="F2" s="300"/>
      <c r="G2" s="300"/>
      <c r="H2" s="300"/>
      <c r="I2" s="300"/>
      <c r="J2" s="300"/>
      <c r="K2" s="300"/>
      <c r="L2" s="300"/>
      <c r="M2" s="300"/>
      <c r="N2" s="300"/>
      <c r="O2" s="300"/>
    </row>
    <row r="3" spans="2:15" s="1" customFormat="1" ht="15.6" x14ac:dyDescent="0.35">
      <c r="C3" s="211"/>
      <c r="N3" s="3" t="s">
        <v>277</v>
      </c>
    </row>
    <row r="4" spans="2:15" s="1" customFormat="1" ht="16.2" thickBot="1" x14ac:dyDescent="0.4">
      <c r="C4" s="211"/>
    </row>
    <row r="5" spans="2:15" s="1" customFormat="1" ht="16.2" thickBot="1" x14ac:dyDescent="0.4">
      <c r="B5" s="294" t="s">
        <v>367</v>
      </c>
      <c r="C5" s="295"/>
      <c r="D5" s="295"/>
      <c r="E5" s="296"/>
      <c r="F5" s="294" t="s">
        <v>369</v>
      </c>
      <c r="G5" s="295"/>
      <c r="H5" s="295"/>
      <c r="I5" s="295"/>
      <c r="J5" s="295"/>
      <c r="K5" s="296"/>
      <c r="L5" s="294" t="s">
        <v>233</v>
      </c>
      <c r="M5" s="295"/>
      <c r="N5" s="295"/>
      <c r="O5" s="296"/>
    </row>
    <row r="6" spans="2:15" s="1" customFormat="1" ht="16.2" thickBot="1" x14ac:dyDescent="0.4">
      <c r="B6" s="294" t="s">
        <v>29</v>
      </c>
      <c r="C6" s="295"/>
      <c r="D6" s="295"/>
      <c r="E6" s="295"/>
      <c r="F6" s="295"/>
      <c r="G6" s="295"/>
      <c r="H6" s="295"/>
      <c r="I6" s="295"/>
      <c r="J6" s="295"/>
      <c r="K6" s="295"/>
      <c r="L6" s="295"/>
      <c r="M6" s="295"/>
      <c r="N6" s="295"/>
      <c r="O6" s="296"/>
    </row>
    <row r="8" spans="2:15" ht="16.2" thickBot="1" x14ac:dyDescent="0.4">
      <c r="C8" s="211"/>
      <c r="D8" s="1"/>
      <c r="E8" s="1"/>
      <c r="F8" s="1"/>
      <c r="G8" s="1"/>
      <c r="H8" s="1"/>
      <c r="I8" s="1"/>
      <c r="J8" s="1"/>
      <c r="K8" s="1"/>
      <c r="L8" s="1"/>
      <c r="M8" s="1"/>
      <c r="N8" s="1"/>
    </row>
    <row r="9" spans="2:15" ht="16.8" thickTop="1" x14ac:dyDescent="0.35">
      <c r="C9" s="100"/>
      <c r="D9" s="61"/>
      <c r="E9" s="61"/>
      <c r="F9" s="61"/>
      <c r="G9" s="363" t="s">
        <v>247</v>
      </c>
      <c r="H9" s="364"/>
      <c r="I9" s="363" t="s">
        <v>248</v>
      </c>
      <c r="J9" s="364"/>
      <c r="K9" s="363" t="s">
        <v>249</v>
      </c>
      <c r="L9" s="364"/>
      <c r="M9" s="365"/>
      <c r="N9" s="62" t="s">
        <v>250</v>
      </c>
    </row>
    <row r="10" spans="2:15" ht="46.8" x14ac:dyDescent="0.35">
      <c r="C10" s="100"/>
      <c r="D10" s="61"/>
      <c r="E10" s="61"/>
      <c r="F10" s="61"/>
      <c r="G10" s="63" t="s">
        <v>251</v>
      </c>
      <c r="H10" s="64" t="s">
        <v>252</v>
      </c>
      <c r="I10" s="63" t="s">
        <v>251</v>
      </c>
      <c r="J10" s="64" t="s">
        <v>252</v>
      </c>
      <c r="K10" s="63" t="s">
        <v>253</v>
      </c>
      <c r="L10" s="64" t="s">
        <v>254</v>
      </c>
      <c r="M10" s="65" t="s">
        <v>58</v>
      </c>
      <c r="N10" s="66"/>
    </row>
    <row r="11" spans="2:15" ht="15.6" x14ac:dyDescent="0.35">
      <c r="C11" s="238">
        <v>1</v>
      </c>
      <c r="D11" s="380" t="s">
        <v>60</v>
      </c>
      <c r="E11" s="67" t="s">
        <v>61</v>
      </c>
      <c r="F11" s="67"/>
      <c r="G11" s="68">
        <v>0</v>
      </c>
      <c r="H11" s="69">
        <v>0</v>
      </c>
      <c r="I11" s="68">
        <v>0</v>
      </c>
      <c r="J11" s="69">
        <v>0</v>
      </c>
      <c r="K11" s="68">
        <f t="shared" ref="K11:K20" si="0">G11+H11</f>
        <v>0</v>
      </c>
      <c r="L11" s="69">
        <f t="shared" ref="L11:L20" si="1">I11+J11</f>
        <v>0</v>
      </c>
      <c r="M11" s="70">
        <f t="shared" ref="M11:M20" si="2">K11+L11</f>
        <v>0</v>
      </c>
      <c r="N11" s="71" t="str">
        <f t="shared" ref="N11:N20" si="3">IFERROR(M11/$E$36,"")</f>
        <v/>
      </c>
    </row>
    <row r="12" spans="2:15" ht="15.6" x14ac:dyDescent="0.35">
      <c r="C12" s="238">
        <v>2</v>
      </c>
      <c r="D12" s="380"/>
      <c r="E12" s="67" t="s">
        <v>62</v>
      </c>
      <c r="F12" s="67"/>
      <c r="G12" s="68">
        <v>0</v>
      </c>
      <c r="H12" s="69">
        <v>0</v>
      </c>
      <c r="I12" s="68">
        <v>0</v>
      </c>
      <c r="J12" s="69">
        <v>0</v>
      </c>
      <c r="K12" s="68">
        <f t="shared" si="0"/>
        <v>0</v>
      </c>
      <c r="L12" s="69">
        <f t="shared" si="1"/>
        <v>0</v>
      </c>
      <c r="M12" s="70">
        <f t="shared" si="2"/>
        <v>0</v>
      </c>
      <c r="N12" s="72" t="str">
        <f t="shared" si="3"/>
        <v/>
      </c>
    </row>
    <row r="13" spans="2:15" ht="15.6" x14ac:dyDescent="0.35">
      <c r="C13" s="238">
        <v>3</v>
      </c>
      <c r="D13" s="380"/>
      <c r="E13" s="67" t="s">
        <v>63</v>
      </c>
      <c r="F13" s="67"/>
      <c r="G13" s="73">
        <v>0</v>
      </c>
      <c r="H13" s="124">
        <v>0</v>
      </c>
      <c r="I13" s="68">
        <v>0</v>
      </c>
      <c r="J13" s="69">
        <v>0</v>
      </c>
      <c r="K13" s="68">
        <f t="shared" si="0"/>
        <v>0</v>
      </c>
      <c r="L13" s="69">
        <f t="shared" si="1"/>
        <v>0</v>
      </c>
      <c r="M13" s="70">
        <f t="shared" si="2"/>
        <v>0</v>
      </c>
      <c r="N13" s="72" t="str">
        <f t="shared" si="3"/>
        <v/>
      </c>
    </row>
    <row r="14" spans="2:15" ht="15.6" x14ac:dyDescent="0.35">
      <c r="C14" s="238">
        <v>4</v>
      </c>
      <c r="D14" s="380"/>
      <c r="E14" s="67" t="s">
        <v>64</v>
      </c>
      <c r="F14" s="67"/>
      <c r="G14" s="68">
        <v>0</v>
      </c>
      <c r="H14" s="69">
        <v>0</v>
      </c>
      <c r="I14" s="68">
        <v>0</v>
      </c>
      <c r="J14" s="69">
        <v>0</v>
      </c>
      <c r="K14" s="68">
        <f t="shared" si="0"/>
        <v>0</v>
      </c>
      <c r="L14" s="69">
        <f t="shared" si="1"/>
        <v>0</v>
      </c>
      <c r="M14" s="70">
        <f t="shared" si="2"/>
        <v>0</v>
      </c>
      <c r="N14" s="72" t="str">
        <f t="shared" si="3"/>
        <v/>
      </c>
    </row>
    <row r="15" spans="2:15" ht="15.6" x14ac:dyDescent="0.35">
      <c r="C15" s="238">
        <v>5</v>
      </c>
      <c r="D15" s="380"/>
      <c r="E15" s="74" t="s">
        <v>65</v>
      </c>
      <c r="F15" s="74"/>
      <c r="G15" s="75">
        <f>SUM(G11:G14)</f>
        <v>0</v>
      </c>
      <c r="H15" s="76">
        <v>0</v>
      </c>
      <c r="I15" s="75">
        <f>SUM(I11:I14)</f>
        <v>0</v>
      </c>
      <c r="J15" s="76">
        <f>SUM(J11:J14)</f>
        <v>0</v>
      </c>
      <c r="K15" s="75">
        <f t="shared" si="0"/>
        <v>0</v>
      </c>
      <c r="L15" s="76">
        <f t="shared" si="1"/>
        <v>0</v>
      </c>
      <c r="M15" s="77">
        <f t="shared" si="2"/>
        <v>0</v>
      </c>
      <c r="N15" s="78" t="str">
        <f t="shared" si="3"/>
        <v/>
      </c>
    </row>
    <row r="16" spans="2:15" ht="15.6" x14ac:dyDescent="0.35">
      <c r="C16" s="238">
        <v>6</v>
      </c>
      <c r="D16" s="380" t="s">
        <v>66</v>
      </c>
      <c r="E16" s="67" t="s">
        <v>61</v>
      </c>
      <c r="F16" s="67"/>
      <c r="G16" s="73">
        <v>0</v>
      </c>
      <c r="H16" s="124">
        <v>0</v>
      </c>
      <c r="I16" s="68">
        <v>0</v>
      </c>
      <c r="J16" s="69">
        <v>0</v>
      </c>
      <c r="K16" s="68">
        <f t="shared" si="0"/>
        <v>0</v>
      </c>
      <c r="L16" s="69">
        <f t="shared" si="1"/>
        <v>0</v>
      </c>
      <c r="M16" s="70">
        <f t="shared" si="2"/>
        <v>0</v>
      </c>
      <c r="N16" s="72" t="str">
        <f t="shared" si="3"/>
        <v/>
      </c>
    </row>
    <row r="17" spans="3:14" ht="15.6" x14ac:dyDescent="0.35">
      <c r="C17" s="238">
        <v>7</v>
      </c>
      <c r="D17" s="380"/>
      <c r="E17" s="67" t="s">
        <v>62</v>
      </c>
      <c r="F17" s="67"/>
      <c r="G17" s="68">
        <v>0</v>
      </c>
      <c r="H17" s="69">
        <v>0</v>
      </c>
      <c r="I17" s="68">
        <v>0</v>
      </c>
      <c r="J17" s="69">
        <v>0</v>
      </c>
      <c r="K17" s="68">
        <f t="shared" si="0"/>
        <v>0</v>
      </c>
      <c r="L17" s="69">
        <f t="shared" si="1"/>
        <v>0</v>
      </c>
      <c r="M17" s="70">
        <f t="shared" si="2"/>
        <v>0</v>
      </c>
      <c r="N17" s="72" t="str">
        <f t="shared" si="3"/>
        <v/>
      </c>
    </row>
    <row r="18" spans="3:14" ht="15.6" x14ac:dyDescent="0.35">
      <c r="C18" s="238">
        <v>8</v>
      </c>
      <c r="D18" s="380"/>
      <c r="E18" s="67" t="s">
        <v>63</v>
      </c>
      <c r="F18" s="67"/>
      <c r="G18" s="68">
        <v>0</v>
      </c>
      <c r="H18" s="69">
        <v>0</v>
      </c>
      <c r="I18" s="68">
        <v>0</v>
      </c>
      <c r="J18" s="69">
        <v>0</v>
      </c>
      <c r="K18" s="68">
        <f t="shared" si="0"/>
        <v>0</v>
      </c>
      <c r="L18" s="69">
        <f t="shared" si="1"/>
        <v>0</v>
      </c>
      <c r="M18" s="70">
        <f t="shared" si="2"/>
        <v>0</v>
      </c>
      <c r="N18" s="72" t="str">
        <f t="shared" si="3"/>
        <v/>
      </c>
    </row>
    <row r="19" spans="3:14" ht="15.6" x14ac:dyDescent="0.35">
      <c r="C19" s="238">
        <v>9</v>
      </c>
      <c r="D19" s="380"/>
      <c r="E19" s="67" t="s">
        <v>64</v>
      </c>
      <c r="F19" s="67"/>
      <c r="G19" s="68">
        <v>0</v>
      </c>
      <c r="H19" s="69">
        <v>0</v>
      </c>
      <c r="I19" s="68">
        <v>0</v>
      </c>
      <c r="J19" s="69">
        <v>0</v>
      </c>
      <c r="K19" s="68">
        <f t="shared" si="0"/>
        <v>0</v>
      </c>
      <c r="L19" s="69">
        <f t="shared" si="1"/>
        <v>0</v>
      </c>
      <c r="M19" s="70">
        <f t="shared" si="2"/>
        <v>0</v>
      </c>
      <c r="N19" s="72" t="str">
        <f t="shared" si="3"/>
        <v/>
      </c>
    </row>
    <row r="20" spans="3:14" ht="15.6" x14ac:dyDescent="0.35">
      <c r="C20" s="238">
        <v>10</v>
      </c>
      <c r="D20" s="380"/>
      <c r="E20" s="74" t="s">
        <v>67</v>
      </c>
      <c r="F20" s="74"/>
      <c r="G20" s="75">
        <f>SUM(G16:G19)</f>
        <v>0</v>
      </c>
      <c r="H20" s="76">
        <v>0</v>
      </c>
      <c r="I20" s="75">
        <f>SUM(I16:I19)</f>
        <v>0</v>
      </c>
      <c r="J20" s="76">
        <f>SUM(J16:J19)</f>
        <v>0</v>
      </c>
      <c r="K20" s="75">
        <f t="shared" si="0"/>
        <v>0</v>
      </c>
      <c r="L20" s="76">
        <f t="shared" si="1"/>
        <v>0</v>
      </c>
      <c r="M20" s="77">
        <f t="shared" si="2"/>
        <v>0</v>
      </c>
      <c r="N20" s="78" t="str">
        <f t="shared" si="3"/>
        <v/>
      </c>
    </row>
    <row r="21" spans="3:14" ht="15.6" x14ac:dyDescent="0.35">
      <c r="C21" s="100"/>
      <c r="D21" s="61"/>
      <c r="E21" s="61"/>
      <c r="F21" s="61"/>
      <c r="G21" s="79"/>
      <c r="H21" s="80"/>
      <c r="I21" s="79"/>
      <c r="J21" s="80"/>
      <c r="K21" s="79"/>
      <c r="L21" s="80"/>
      <c r="M21" s="81"/>
      <c r="N21" s="82"/>
    </row>
    <row r="22" spans="3:14" ht="15.6" x14ac:dyDescent="0.35">
      <c r="C22" s="239">
        <v>11</v>
      </c>
      <c r="D22" s="83" t="s">
        <v>68</v>
      </c>
      <c r="E22" s="83"/>
      <c r="F22" s="83"/>
      <c r="G22" s="84">
        <f>G15+G20</f>
        <v>0</v>
      </c>
      <c r="H22" s="125">
        <v>0</v>
      </c>
      <c r="I22" s="85">
        <f>I15+I20</f>
        <v>0</v>
      </c>
      <c r="J22" s="86">
        <f>J15+J20</f>
        <v>0</v>
      </c>
      <c r="K22" s="85">
        <f>G22+H22</f>
        <v>0</v>
      </c>
      <c r="L22" s="86">
        <f>I22+J22</f>
        <v>0</v>
      </c>
      <c r="M22" s="87">
        <f>K22+L22</f>
        <v>0</v>
      </c>
      <c r="N22" s="88" t="str">
        <f>IFERROR(M22/$E$36,"")</f>
        <v/>
      </c>
    </row>
    <row r="23" spans="3:14" ht="15.6" x14ac:dyDescent="0.35">
      <c r="C23" s="100"/>
      <c r="D23" s="61"/>
      <c r="E23" s="61"/>
      <c r="F23" s="61"/>
      <c r="G23" s="79"/>
      <c r="H23" s="80"/>
      <c r="I23" s="79"/>
      <c r="J23" s="80"/>
      <c r="K23" s="79"/>
      <c r="L23" s="80"/>
      <c r="M23" s="81"/>
      <c r="N23" s="82"/>
    </row>
    <row r="24" spans="3:14" ht="15.6" x14ac:dyDescent="0.35">
      <c r="C24" s="239">
        <v>12</v>
      </c>
      <c r="D24" s="89" t="s">
        <v>69</v>
      </c>
      <c r="E24" s="89"/>
      <c r="F24" s="89"/>
      <c r="G24" s="90">
        <v>0</v>
      </c>
      <c r="H24" s="91">
        <v>0</v>
      </c>
      <c r="I24" s="90">
        <v>0</v>
      </c>
      <c r="J24" s="91">
        <v>0</v>
      </c>
      <c r="K24" s="90">
        <f>G24+H24</f>
        <v>0</v>
      </c>
      <c r="L24" s="91">
        <f>I24+J24</f>
        <v>0</v>
      </c>
      <c r="M24" s="92">
        <f>K24+L24</f>
        <v>0</v>
      </c>
      <c r="N24" s="93" t="str">
        <f>IFERROR(M24/$E$36,"")</f>
        <v/>
      </c>
    </row>
    <row r="25" spans="3:14" ht="15.6" x14ac:dyDescent="0.35">
      <c r="C25" s="100"/>
      <c r="D25" s="94"/>
      <c r="E25" s="94"/>
      <c r="F25" s="94"/>
      <c r="G25" s="79"/>
      <c r="H25" s="80"/>
      <c r="I25" s="79"/>
      <c r="J25" s="80"/>
      <c r="K25" s="79"/>
      <c r="L25" s="80"/>
      <c r="M25" s="81"/>
      <c r="N25" s="82"/>
    </row>
    <row r="26" spans="3:14" ht="15.6" x14ac:dyDescent="0.35">
      <c r="C26" s="240"/>
      <c r="D26" s="95" t="s">
        <v>216</v>
      </c>
      <c r="E26" s="95"/>
      <c r="F26" s="95"/>
      <c r="G26" s="366">
        <v>0</v>
      </c>
      <c r="H26" s="126">
        <v>0</v>
      </c>
      <c r="I26" s="366">
        <v>0</v>
      </c>
      <c r="J26" s="368">
        <v>0</v>
      </c>
      <c r="K26" s="366">
        <f>G26+H26</f>
        <v>0</v>
      </c>
      <c r="L26" s="368">
        <f>I26+J26</f>
        <v>0</v>
      </c>
      <c r="M26" s="372">
        <f>K26+L26</f>
        <v>0</v>
      </c>
      <c r="N26" s="374" t="str">
        <f>IFERROR(M26/$E$36,"")</f>
        <v/>
      </c>
    </row>
    <row r="27" spans="3:14" ht="15.6" x14ac:dyDescent="0.35">
      <c r="C27" s="241">
        <v>13</v>
      </c>
      <c r="D27" s="95" t="s">
        <v>217</v>
      </c>
      <c r="E27" s="95"/>
      <c r="F27" s="95"/>
      <c r="G27" s="367"/>
      <c r="H27" s="127"/>
      <c r="I27" s="367"/>
      <c r="J27" s="369"/>
      <c r="K27" s="367">
        <f>G27+H27</f>
        <v>0</v>
      </c>
      <c r="L27" s="369">
        <f>I27+J27</f>
        <v>0</v>
      </c>
      <c r="M27" s="373">
        <f>K27+L27</f>
        <v>0</v>
      </c>
      <c r="N27" s="375" t="str">
        <f>IFERROR(M27/$E$36,"")</f>
        <v/>
      </c>
    </row>
    <row r="28" spans="3:14" ht="15.6" x14ac:dyDescent="0.35">
      <c r="C28" s="100"/>
      <c r="D28" s="61"/>
      <c r="E28" s="61"/>
      <c r="F28" s="61"/>
      <c r="G28" s="79"/>
      <c r="H28" s="80"/>
      <c r="I28" s="79"/>
      <c r="J28" s="80"/>
      <c r="K28" s="79"/>
      <c r="L28" s="80"/>
      <c r="M28" s="81"/>
      <c r="N28" s="96"/>
    </row>
    <row r="29" spans="3:14" ht="15.6" x14ac:dyDescent="0.35">
      <c r="C29" s="240"/>
      <c r="D29" s="89" t="s">
        <v>218</v>
      </c>
      <c r="E29" s="89"/>
      <c r="F29" s="89"/>
      <c r="G29" s="376">
        <v>0</v>
      </c>
      <c r="H29" s="115">
        <v>0</v>
      </c>
      <c r="I29" s="376">
        <v>0</v>
      </c>
      <c r="J29" s="377">
        <v>0</v>
      </c>
      <c r="K29" s="376">
        <f>G29+H29</f>
        <v>0</v>
      </c>
      <c r="L29" s="377">
        <f>I29+J29</f>
        <v>0</v>
      </c>
      <c r="M29" s="378">
        <f>K29+L29</f>
        <v>0</v>
      </c>
      <c r="N29" s="379" t="str">
        <f>IFERROR(M29/$E$36,"")</f>
        <v/>
      </c>
    </row>
    <row r="30" spans="3:14" ht="15.6" x14ac:dyDescent="0.35">
      <c r="C30" s="241">
        <v>14</v>
      </c>
      <c r="D30" s="89" t="s">
        <v>219</v>
      </c>
      <c r="E30" s="89"/>
      <c r="F30" s="89"/>
      <c r="G30" s="376"/>
      <c r="H30" s="115"/>
      <c r="I30" s="376"/>
      <c r="J30" s="377"/>
      <c r="K30" s="376">
        <f>G30+H30</f>
        <v>0</v>
      </c>
      <c r="L30" s="377">
        <f>I30+J30</f>
        <v>0</v>
      </c>
      <c r="M30" s="378">
        <f>K30+L30</f>
        <v>0</v>
      </c>
      <c r="N30" s="379" t="str">
        <f>IFERROR(M30/$E$36,"")</f>
        <v/>
      </c>
    </row>
    <row r="31" spans="3:14" ht="15.6" x14ac:dyDescent="0.35">
      <c r="C31" s="100"/>
      <c r="D31" s="94"/>
      <c r="E31" s="94"/>
      <c r="F31" s="94"/>
      <c r="G31" s="97"/>
      <c r="H31" s="98"/>
      <c r="I31" s="97"/>
      <c r="J31" s="98"/>
      <c r="K31" s="97"/>
      <c r="L31" s="98"/>
      <c r="M31" s="99"/>
      <c r="N31" s="96"/>
    </row>
    <row r="32" spans="3:14" ht="15.6" x14ac:dyDescent="0.35">
      <c r="C32" s="239">
        <v>15</v>
      </c>
      <c r="D32" s="95" t="s">
        <v>255</v>
      </c>
      <c r="E32" s="95"/>
      <c r="F32" s="95"/>
      <c r="G32" s="116">
        <v>0</v>
      </c>
      <c r="H32" s="117">
        <v>0</v>
      </c>
      <c r="I32" s="116">
        <v>0</v>
      </c>
      <c r="J32" s="117">
        <v>0</v>
      </c>
      <c r="K32" s="116">
        <v>0</v>
      </c>
      <c r="L32" s="117">
        <v>0</v>
      </c>
      <c r="M32" s="118">
        <v>0</v>
      </c>
      <c r="N32" s="119"/>
    </row>
    <row r="33" spans="3:14" ht="15.6" x14ac:dyDescent="0.35">
      <c r="C33" s="100"/>
      <c r="D33" s="94"/>
      <c r="E33" s="94"/>
      <c r="F33" s="94"/>
      <c r="G33" s="79"/>
      <c r="H33" s="80"/>
      <c r="I33" s="79"/>
      <c r="J33" s="80"/>
      <c r="K33" s="79"/>
      <c r="L33" s="80"/>
      <c r="M33" s="81"/>
      <c r="N33" s="82"/>
    </row>
    <row r="34" spans="3:14" ht="16.2" x14ac:dyDescent="0.35">
      <c r="C34" s="239">
        <v>16</v>
      </c>
      <c r="D34" s="370" t="s">
        <v>256</v>
      </c>
      <c r="E34" s="370"/>
      <c r="F34" s="370"/>
      <c r="G34" s="90">
        <v>0</v>
      </c>
      <c r="H34" s="91">
        <v>0</v>
      </c>
      <c r="I34" s="90">
        <v>0</v>
      </c>
      <c r="J34" s="91">
        <v>0</v>
      </c>
      <c r="K34" s="90">
        <f>G34+H34</f>
        <v>0</v>
      </c>
      <c r="L34" s="91">
        <f>I34+J34</f>
        <v>0</v>
      </c>
      <c r="M34" s="92">
        <f>K34+L34</f>
        <v>0</v>
      </c>
      <c r="N34" s="93" t="str">
        <f>IFERROR(M34/$E$36,"")</f>
        <v/>
      </c>
    </row>
    <row r="35" spans="3:14" ht="15.6" x14ac:dyDescent="0.35">
      <c r="C35" s="100"/>
      <c r="D35" s="100"/>
      <c r="E35" s="100"/>
      <c r="F35" s="100"/>
      <c r="G35" s="101"/>
      <c r="H35" s="102"/>
      <c r="I35" s="101"/>
      <c r="J35" s="102"/>
      <c r="K35" s="101"/>
      <c r="L35" s="102"/>
      <c r="M35" s="103"/>
      <c r="N35" s="82"/>
    </row>
    <row r="36" spans="3:14" ht="16.2" thickBot="1" x14ac:dyDescent="0.4">
      <c r="C36" s="239">
        <v>17</v>
      </c>
      <c r="D36" s="371" t="s">
        <v>257</v>
      </c>
      <c r="E36" s="371"/>
      <c r="F36" s="371"/>
      <c r="G36" s="104">
        <f>SUM(G22+G24+G26+G29+G34)</f>
        <v>0</v>
      </c>
      <c r="H36" s="128">
        <v>0</v>
      </c>
      <c r="I36" s="105">
        <f>SUM(I22+I24+I26+I29+I34)</f>
        <v>0</v>
      </c>
      <c r="J36" s="106">
        <f>SUM(J22+J24+J26+J29+J34)</f>
        <v>0</v>
      </c>
      <c r="K36" s="105">
        <f>G36+H36</f>
        <v>0</v>
      </c>
      <c r="L36" s="106">
        <f>I36+J36</f>
        <v>0</v>
      </c>
      <c r="M36" s="107">
        <f>K36+L36</f>
        <v>0</v>
      </c>
      <c r="N36" s="108" t="str">
        <f>IFERROR(M36/$E$36,"")</f>
        <v/>
      </c>
    </row>
    <row r="37" spans="3:14" ht="16.2" thickTop="1" x14ac:dyDescent="0.35">
      <c r="C37" s="100"/>
      <c r="D37" s="61"/>
      <c r="E37" s="61"/>
      <c r="F37" s="61"/>
      <c r="G37" s="109"/>
      <c r="H37" s="110"/>
      <c r="I37" s="110"/>
      <c r="J37" s="110"/>
      <c r="K37" s="110"/>
      <c r="L37" s="110"/>
      <c r="M37" s="110"/>
      <c r="N37" s="111"/>
    </row>
    <row r="38" spans="3:14" ht="15.6" x14ac:dyDescent="0.35">
      <c r="C38" s="239">
        <v>18</v>
      </c>
      <c r="D38" s="121" t="s">
        <v>258</v>
      </c>
      <c r="E38" s="129"/>
      <c r="F38" s="134"/>
      <c r="G38" s="112">
        <v>0</v>
      </c>
      <c r="H38" s="110"/>
      <c r="I38" s="110"/>
      <c r="J38" s="110"/>
      <c r="K38" s="110"/>
      <c r="L38" s="110"/>
      <c r="M38" s="110"/>
      <c r="N38" s="111"/>
    </row>
    <row r="39" spans="3:14" ht="15.6" x14ac:dyDescent="0.35">
      <c r="C39" s="100"/>
      <c r="D39" s="130"/>
      <c r="E39" s="131"/>
      <c r="F39" s="132"/>
      <c r="G39" s="110"/>
      <c r="H39" s="110"/>
      <c r="I39" s="110"/>
      <c r="J39" s="110"/>
      <c r="K39" s="110"/>
      <c r="L39" s="110"/>
      <c r="M39" s="110"/>
      <c r="N39" s="111"/>
    </row>
    <row r="40" spans="3:14" ht="15.6" x14ac:dyDescent="0.35">
      <c r="C40" s="239">
        <v>19</v>
      </c>
      <c r="D40" s="121" t="s">
        <v>259</v>
      </c>
      <c r="E40" s="129"/>
      <c r="F40" s="120"/>
      <c r="G40" s="112">
        <v>0</v>
      </c>
      <c r="H40" s="110"/>
      <c r="I40" s="110"/>
      <c r="J40" s="110"/>
      <c r="K40" s="110"/>
      <c r="L40" s="110"/>
      <c r="M40" s="110"/>
      <c r="N40" s="111"/>
    </row>
    <row r="41" spans="3:14" ht="15.6" x14ac:dyDescent="0.35">
      <c r="C41" s="100"/>
      <c r="D41" s="130"/>
      <c r="E41" s="131"/>
      <c r="F41" s="132"/>
      <c r="G41" s="110"/>
      <c r="H41" s="110"/>
      <c r="I41" s="110"/>
      <c r="J41" s="110"/>
      <c r="K41" s="110"/>
      <c r="L41" s="110"/>
      <c r="M41" s="110"/>
      <c r="N41" s="111"/>
    </row>
    <row r="42" spans="3:14" ht="15.6" x14ac:dyDescent="0.35">
      <c r="C42" s="239">
        <v>20</v>
      </c>
      <c r="D42" s="121" t="s">
        <v>260</v>
      </c>
      <c r="E42" s="129"/>
      <c r="F42" s="120"/>
      <c r="G42" s="112">
        <v>0</v>
      </c>
      <c r="H42" s="110"/>
      <c r="I42" s="110"/>
      <c r="J42" s="110"/>
      <c r="K42" s="110"/>
      <c r="L42" s="110"/>
      <c r="M42" s="110"/>
      <c r="N42" s="111"/>
    </row>
    <row r="43" spans="3:14" ht="15.6" x14ac:dyDescent="0.35">
      <c r="C43" s="100"/>
      <c r="D43" s="130"/>
      <c r="E43" s="131"/>
      <c r="F43" s="132"/>
      <c r="G43" s="110"/>
      <c r="H43" s="110"/>
      <c r="I43" s="110"/>
      <c r="J43" s="110"/>
      <c r="K43" s="110"/>
      <c r="L43" s="110"/>
      <c r="M43" s="110"/>
      <c r="N43" s="111"/>
    </row>
    <row r="44" spans="3:14" ht="15.6" x14ac:dyDescent="0.35">
      <c r="C44" s="100" t="s">
        <v>224</v>
      </c>
      <c r="D44" s="133"/>
      <c r="E44" s="61"/>
      <c r="F44" s="80"/>
      <c r="G44" s="110"/>
      <c r="H44" s="110"/>
      <c r="I44" s="110"/>
      <c r="J44" s="110"/>
      <c r="K44" s="110"/>
      <c r="L44" s="110"/>
      <c r="M44" s="110"/>
      <c r="N44" s="111"/>
    </row>
    <row r="45" spans="3:14" ht="15.75" customHeight="1" x14ac:dyDescent="0.3">
      <c r="C45" s="237"/>
      <c r="D45" s="123" t="s">
        <v>76</v>
      </c>
      <c r="E45" s="57"/>
      <c r="F45" s="55"/>
      <c r="G45" s="55"/>
      <c r="H45" s="55"/>
      <c r="I45" s="55"/>
      <c r="J45" s="55"/>
      <c r="K45" s="59"/>
      <c r="L45" s="59"/>
      <c r="M45" s="55"/>
      <c r="N45" s="55"/>
    </row>
    <row r="46" spans="3:14" ht="15.75" customHeight="1" x14ac:dyDescent="0.3">
      <c r="C46" s="242"/>
      <c r="D46" s="122" t="s">
        <v>261</v>
      </c>
      <c r="E46" s="58"/>
      <c r="F46" s="58"/>
      <c r="G46" s="58"/>
      <c r="H46" s="58"/>
      <c r="I46" s="58"/>
      <c r="J46" s="58"/>
      <c r="K46" s="58"/>
      <c r="L46" s="58"/>
      <c r="M46" s="58"/>
      <c r="N46" s="52"/>
    </row>
    <row r="47" spans="3:14" ht="15.75" customHeight="1" x14ac:dyDescent="0.3">
      <c r="C47" s="242"/>
      <c r="D47" s="122" t="s">
        <v>262</v>
      </c>
      <c r="E47" s="58"/>
      <c r="F47" s="58"/>
      <c r="G47" s="58"/>
      <c r="H47" s="58"/>
      <c r="I47" s="58"/>
      <c r="J47" s="58"/>
      <c r="K47" s="58"/>
      <c r="L47" s="58"/>
      <c r="M47" s="58"/>
      <c r="N47" s="52"/>
    </row>
    <row r="48" spans="3:14" ht="15.75" customHeight="1" x14ac:dyDescent="0.3">
      <c r="C48" s="242"/>
      <c r="D48" s="122" t="s">
        <v>263</v>
      </c>
      <c r="E48" s="58"/>
      <c r="F48" s="58"/>
      <c r="G48" s="58"/>
      <c r="H48" s="58"/>
      <c r="I48" s="58"/>
      <c r="J48" s="58"/>
      <c r="K48" s="58"/>
      <c r="L48" s="58"/>
      <c r="M48" s="58"/>
      <c r="N48" s="52"/>
    </row>
    <row r="49" spans="3:14" ht="20.25" customHeight="1" x14ac:dyDescent="0.35">
      <c r="C49" s="242"/>
      <c r="D49" s="60" t="s">
        <v>264</v>
      </c>
      <c r="E49" s="56"/>
      <c r="F49" s="56"/>
      <c r="G49" s="56"/>
      <c r="H49" s="56"/>
      <c r="I49" s="56"/>
      <c r="J49" s="56"/>
      <c r="K49" s="56"/>
      <c r="L49" s="53"/>
      <c r="M49" s="53"/>
      <c r="N49" s="52"/>
    </row>
    <row r="50" spans="3:14" ht="18.75" customHeight="1" x14ac:dyDescent="0.35">
      <c r="C50" s="242"/>
      <c r="D50" s="60" t="s">
        <v>265</v>
      </c>
      <c r="E50" s="56"/>
      <c r="F50" s="56"/>
      <c r="G50" s="56"/>
      <c r="H50" s="56"/>
      <c r="I50" s="56"/>
      <c r="J50" s="56"/>
      <c r="K50" s="57"/>
      <c r="L50" s="53"/>
      <c r="M50" s="53"/>
      <c r="N50" s="52"/>
    </row>
    <row r="51" spans="3:14" ht="19.5" customHeight="1" x14ac:dyDescent="0.35">
      <c r="C51" s="242"/>
      <c r="D51" s="60" t="s">
        <v>266</v>
      </c>
      <c r="E51" s="54"/>
      <c r="F51" s="54"/>
      <c r="G51" s="56"/>
      <c r="H51" s="56"/>
      <c r="I51" s="56"/>
      <c r="J51" s="56"/>
      <c r="K51" s="56"/>
      <c r="L51" s="53"/>
      <c r="M51" s="53"/>
      <c r="N51" s="52"/>
    </row>
    <row r="52" spans="3:14" ht="15.75" customHeight="1" x14ac:dyDescent="0.35">
      <c r="C52" s="242"/>
      <c r="D52" s="60" t="s">
        <v>77</v>
      </c>
      <c r="E52" s="54"/>
      <c r="F52" s="54"/>
      <c r="G52" s="54"/>
      <c r="H52" s="54"/>
      <c r="I52" s="54"/>
      <c r="J52" s="54"/>
      <c r="K52" s="54"/>
      <c r="L52" s="53"/>
      <c r="M52" s="53"/>
      <c r="N52" s="52"/>
    </row>
    <row r="53" spans="3:14" x14ac:dyDescent="0.3">
      <c r="C53" s="242"/>
      <c r="D53" s="60" t="s">
        <v>78</v>
      </c>
      <c r="E53" s="51"/>
      <c r="F53" s="51"/>
      <c r="G53" s="53"/>
      <c r="H53" s="53"/>
      <c r="I53" s="53"/>
      <c r="J53" s="53"/>
      <c r="K53" s="53"/>
      <c r="L53" s="53"/>
      <c r="M53" s="53"/>
      <c r="N53" s="52"/>
    </row>
  </sheetData>
  <mergeCells count="26">
    <mergeCell ref="B2:O2"/>
    <mergeCell ref="D34:F34"/>
    <mergeCell ref="D36:F36"/>
    <mergeCell ref="L26:L27"/>
    <mergeCell ref="M26:M27"/>
    <mergeCell ref="N26:N27"/>
    <mergeCell ref="G29:G30"/>
    <mergeCell ref="I29:I30"/>
    <mergeCell ref="J29:J30"/>
    <mergeCell ref="K29:K30"/>
    <mergeCell ref="L29:L30"/>
    <mergeCell ref="M29:M30"/>
    <mergeCell ref="N29:N30"/>
    <mergeCell ref="K26:K27"/>
    <mergeCell ref="D11:D15"/>
    <mergeCell ref="D16:D20"/>
    <mergeCell ref="G26:G27"/>
    <mergeCell ref="I26:I27"/>
    <mergeCell ref="J26:J27"/>
    <mergeCell ref="B5:E5"/>
    <mergeCell ref="F5:K5"/>
    <mergeCell ref="L5:O5"/>
    <mergeCell ref="B6:O6"/>
    <mergeCell ref="G9:H9"/>
    <mergeCell ref="I9:J9"/>
    <mergeCell ref="K9:M9"/>
  </mergeCells>
  <pageMargins left="0.7" right="0.7" top="0.75" bottom="0.75" header="0.3" footer="0.3"/>
  <pageSetup orientation="portrait" r:id="rId1"/>
  <headerFooter>
    <oddFooter>&amp;C&amp;"Calibri"&amp;11&amp;K000000_x000D_&amp;1#&amp;"Calibri"&amp;12&amp;K000000Internal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212F1-40F9-43A2-A37A-F71651B35580}">
  <dimension ref="B2:V49"/>
  <sheetViews>
    <sheetView topLeftCell="J28" zoomScaleNormal="100" workbookViewId="0">
      <selection activeCell="U3" sqref="U3"/>
    </sheetView>
  </sheetViews>
  <sheetFormatPr defaultColWidth="9.109375" defaultRowHeight="15.6" x14ac:dyDescent="0.35"/>
  <cols>
    <col min="1" max="2" width="9.109375" style="1"/>
    <col min="3" max="3" width="12.5546875" style="1" bestFit="1" customWidth="1"/>
    <col min="4" max="4" width="14" style="1" bestFit="1" customWidth="1"/>
    <col min="5" max="5" width="12" style="1" bestFit="1" customWidth="1"/>
    <col min="6" max="6" width="14.109375" style="1" bestFit="1" customWidth="1"/>
    <col min="7" max="7" width="11.44140625" style="1" bestFit="1" customWidth="1"/>
    <col min="8" max="8" width="12" style="1" bestFit="1" customWidth="1"/>
    <col min="9" max="9" width="9.109375" style="1"/>
    <col min="10" max="10" width="12.5546875" style="1" bestFit="1" customWidth="1"/>
    <col min="11" max="11" width="12" style="1" bestFit="1" customWidth="1"/>
    <col min="12" max="12" width="14.109375" style="1" bestFit="1" customWidth="1"/>
    <col min="13" max="13" width="11.44140625" style="1" bestFit="1" customWidth="1"/>
    <col min="14" max="14" width="12" style="1" bestFit="1" customWidth="1"/>
    <col min="15" max="15" width="10" style="1" bestFit="1" customWidth="1"/>
    <col min="16" max="16" width="12.5546875" style="1" bestFit="1" customWidth="1"/>
    <col min="17" max="17" width="12" style="1" bestFit="1" customWidth="1"/>
    <col min="18" max="18" width="14.109375" style="1" bestFit="1" customWidth="1"/>
    <col min="19" max="19" width="11.44140625" style="1" bestFit="1" customWidth="1"/>
    <col min="20" max="20" width="12.44140625" style="1" bestFit="1" customWidth="1"/>
    <col min="21" max="21" width="9.44140625" style="1" bestFit="1" customWidth="1"/>
    <col min="22" max="16384" width="9.109375" style="1"/>
  </cols>
  <sheetData>
    <row r="2" spans="2:22" ht="16.2" x14ac:dyDescent="0.35">
      <c r="B2" s="299" t="s">
        <v>46</v>
      </c>
      <c r="C2" s="300"/>
      <c r="D2" s="300"/>
      <c r="E2" s="300"/>
      <c r="F2" s="300"/>
      <c r="G2" s="300"/>
      <c r="H2" s="300"/>
      <c r="I2" s="300"/>
      <c r="J2" s="300"/>
      <c r="K2" s="300"/>
      <c r="L2" s="300"/>
      <c r="M2" s="300"/>
      <c r="N2" s="300"/>
      <c r="O2" s="300"/>
      <c r="P2" s="300"/>
      <c r="Q2" s="300"/>
      <c r="R2" s="300"/>
      <c r="S2" s="300"/>
      <c r="T2" s="300"/>
      <c r="U2" s="300"/>
      <c r="V2" s="300"/>
    </row>
    <row r="3" spans="2:22" x14ac:dyDescent="0.35">
      <c r="U3" s="3" t="s">
        <v>281</v>
      </c>
    </row>
    <row r="4" spans="2:22" ht="16.2" thickBot="1" x14ac:dyDescent="0.4"/>
    <row r="5" spans="2:22" ht="16.2" thickBot="1" x14ac:dyDescent="0.4">
      <c r="B5" s="294" t="s">
        <v>367</v>
      </c>
      <c r="C5" s="295"/>
      <c r="D5" s="295"/>
      <c r="E5" s="296"/>
      <c r="F5" s="294" t="s">
        <v>369</v>
      </c>
      <c r="G5" s="295"/>
      <c r="H5" s="295"/>
      <c r="I5" s="295"/>
      <c r="J5" s="295"/>
      <c r="K5" s="295"/>
      <c r="L5" s="295"/>
      <c r="M5" s="295"/>
      <c r="N5" s="295"/>
      <c r="O5" s="295"/>
      <c r="P5" s="295"/>
      <c r="Q5" s="295"/>
      <c r="R5" s="295"/>
      <c r="S5" s="296"/>
      <c r="T5" s="294" t="s">
        <v>268</v>
      </c>
      <c r="U5" s="295"/>
      <c r="V5" s="296"/>
    </row>
    <row r="6" spans="2:22" ht="16.2" thickBot="1" x14ac:dyDescent="0.4">
      <c r="B6" s="294" t="s">
        <v>32</v>
      </c>
      <c r="C6" s="295"/>
      <c r="D6" s="295"/>
      <c r="E6" s="295"/>
      <c r="F6" s="295"/>
      <c r="G6" s="295"/>
      <c r="H6" s="295"/>
      <c r="I6" s="295"/>
      <c r="J6" s="295"/>
      <c r="K6" s="295"/>
      <c r="L6" s="295"/>
      <c r="M6" s="295"/>
      <c r="N6" s="295"/>
      <c r="O6" s="295"/>
      <c r="P6" s="295"/>
      <c r="Q6" s="295"/>
      <c r="R6" s="295"/>
      <c r="S6" s="295"/>
      <c r="T6" s="295"/>
      <c r="U6" s="295"/>
      <c r="V6" s="296"/>
    </row>
    <row r="8" spans="2:22" x14ac:dyDescent="0.35">
      <c r="D8" s="331" t="s">
        <v>269</v>
      </c>
      <c r="E8" s="336"/>
      <c r="F8" s="336"/>
      <c r="G8" s="336"/>
      <c r="H8" s="336"/>
      <c r="I8" s="332"/>
      <c r="J8" s="331" t="s">
        <v>270</v>
      </c>
      <c r="K8" s="336"/>
      <c r="L8" s="336"/>
      <c r="M8" s="336"/>
      <c r="N8" s="336"/>
      <c r="O8" s="332"/>
      <c r="P8" s="331" t="s">
        <v>271</v>
      </c>
      <c r="Q8" s="336"/>
      <c r="R8" s="336"/>
      <c r="S8" s="336"/>
      <c r="T8" s="336"/>
      <c r="U8" s="306"/>
    </row>
    <row r="9" spans="2:22" x14ac:dyDescent="0.35">
      <c r="D9" s="25"/>
      <c r="E9" s="25"/>
      <c r="F9" s="25" t="s">
        <v>95</v>
      </c>
      <c r="G9" s="25"/>
      <c r="H9" s="25"/>
      <c r="I9" s="25"/>
      <c r="J9" s="25"/>
      <c r="K9" s="25"/>
      <c r="L9" s="25" t="s">
        <v>95</v>
      </c>
      <c r="M9" s="25"/>
      <c r="N9" s="25"/>
      <c r="O9" s="25"/>
      <c r="P9" s="25"/>
      <c r="Q9" s="25"/>
      <c r="R9" s="25" t="s">
        <v>95</v>
      </c>
      <c r="S9" s="25"/>
      <c r="T9" s="25"/>
      <c r="U9" s="25"/>
    </row>
    <row r="10" spans="2:22" x14ac:dyDescent="0.35">
      <c r="D10" s="37"/>
      <c r="E10" s="37"/>
      <c r="F10" s="37" t="s">
        <v>96</v>
      </c>
      <c r="G10" s="37"/>
      <c r="H10" s="37" t="s">
        <v>272</v>
      </c>
      <c r="I10" s="37"/>
      <c r="J10" s="37"/>
      <c r="K10" s="37"/>
      <c r="L10" s="37" t="s">
        <v>96</v>
      </c>
      <c r="M10" s="37"/>
      <c r="N10" s="37" t="s">
        <v>272</v>
      </c>
      <c r="O10" s="37"/>
      <c r="P10" s="37"/>
      <c r="Q10" s="37"/>
      <c r="R10" s="37" t="s">
        <v>96</v>
      </c>
      <c r="S10" s="37"/>
      <c r="T10" s="37" t="s">
        <v>272</v>
      </c>
      <c r="U10" s="37"/>
    </row>
    <row r="11" spans="2:22" x14ac:dyDescent="0.35">
      <c r="D11" s="37"/>
      <c r="E11" s="37"/>
      <c r="F11" s="37" t="s">
        <v>97</v>
      </c>
      <c r="G11" s="37" t="s">
        <v>98</v>
      </c>
      <c r="H11" s="37" t="s">
        <v>273</v>
      </c>
      <c r="I11" s="37"/>
      <c r="J11" s="37"/>
      <c r="K11" s="37"/>
      <c r="L11" s="37" t="s">
        <v>97</v>
      </c>
      <c r="M11" s="37" t="s">
        <v>98</v>
      </c>
      <c r="N11" s="37" t="s">
        <v>273</v>
      </c>
      <c r="O11" s="37"/>
      <c r="P11" s="37"/>
      <c r="Q11" s="37"/>
      <c r="R11" s="37" t="s">
        <v>97</v>
      </c>
      <c r="S11" s="37" t="s">
        <v>98</v>
      </c>
      <c r="T11" s="37" t="s">
        <v>273</v>
      </c>
      <c r="U11" s="37"/>
    </row>
    <row r="12" spans="2:22" x14ac:dyDescent="0.35">
      <c r="D12" s="37" t="s">
        <v>100</v>
      </c>
      <c r="E12" s="37" t="s">
        <v>101</v>
      </c>
      <c r="F12" s="37" t="s">
        <v>102</v>
      </c>
      <c r="G12" s="37" t="s">
        <v>103</v>
      </c>
      <c r="H12" s="37" t="s">
        <v>274</v>
      </c>
      <c r="I12" s="37" t="s">
        <v>87</v>
      </c>
      <c r="J12" s="37" t="s">
        <v>100</v>
      </c>
      <c r="K12" s="37" t="s">
        <v>101</v>
      </c>
      <c r="L12" s="37" t="s">
        <v>102</v>
      </c>
      <c r="M12" s="37" t="s">
        <v>103</v>
      </c>
      <c r="N12" s="37" t="s">
        <v>274</v>
      </c>
      <c r="O12" s="37" t="s">
        <v>87</v>
      </c>
      <c r="P12" s="37" t="s">
        <v>100</v>
      </c>
      <c r="Q12" s="37" t="s">
        <v>101</v>
      </c>
      <c r="R12" s="37" t="s">
        <v>102</v>
      </c>
      <c r="S12" s="37" t="s">
        <v>103</v>
      </c>
      <c r="T12" s="37" t="s">
        <v>274</v>
      </c>
      <c r="U12" s="37" t="s">
        <v>87</v>
      </c>
    </row>
    <row r="13" spans="2:22" x14ac:dyDescent="0.35">
      <c r="D13" s="37" t="s">
        <v>105</v>
      </c>
      <c r="E13" s="37" t="s">
        <v>106</v>
      </c>
      <c r="F13" s="37" t="s">
        <v>107</v>
      </c>
      <c r="G13" s="37" t="s">
        <v>105</v>
      </c>
      <c r="H13" s="37" t="s">
        <v>105</v>
      </c>
      <c r="I13" s="37" t="s">
        <v>108</v>
      </c>
      <c r="J13" s="37" t="s">
        <v>105</v>
      </c>
      <c r="K13" s="37" t="s">
        <v>106</v>
      </c>
      <c r="L13" s="37" t="s">
        <v>107</v>
      </c>
      <c r="M13" s="37" t="s">
        <v>105</v>
      </c>
      <c r="N13" s="37" t="s">
        <v>105</v>
      </c>
      <c r="O13" s="37" t="s">
        <v>108</v>
      </c>
      <c r="P13" s="37" t="s">
        <v>105</v>
      </c>
      <c r="Q13" s="37" t="s">
        <v>106</v>
      </c>
      <c r="R13" s="37" t="s">
        <v>107</v>
      </c>
      <c r="S13" s="37" t="s">
        <v>105</v>
      </c>
      <c r="T13" s="37" t="s">
        <v>105</v>
      </c>
      <c r="U13" s="37" t="s">
        <v>108</v>
      </c>
    </row>
    <row r="14" spans="2:22" x14ac:dyDescent="0.35">
      <c r="C14" s="3" t="s">
        <v>114</v>
      </c>
      <c r="D14" s="37" t="s">
        <v>178</v>
      </c>
      <c r="E14" s="37" t="s">
        <v>110</v>
      </c>
      <c r="F14" s="37" t="s">
        <v>111</v>
      </c>
      <c r="G14" s="37" t="s">
        <v>111</v>
      </c>
      <c r="H14" s="37" t="s">
        <v>110</v>
      </c>
      <c r="I14" s="37" t="s">
        <v>112</v>
      </c>
      <c r="J14" s="37" t="s">
        <v>178</v>
      </c>
      <c r="K14" s="37" t="s">
        <v>110</v>
      </c>
      <c r="L14" s="37" t="s">
        <v>111</v>
      </c>
      <c r="M14" s="37" t="s">
        <v>111</v>
      </c>
      <c r="N14" s="37" t="s">
        <v>110</v>
      </c>
      <c r="O14" s="37" t="s">
        <v>112</v>
      </c>
      <c r="P14" s="37" t="s">
        <v>178</v>
      </c>
      <c r="Q14" s="37" t="s">
        <v>110</v>
      </c>
      <c r="R14" s="37" t="s">
        <v>111</v>
      </c>
      <c r="S14" s="37" t="s">
        <v>111</v>
      </c>
      <c r="T14" s="37" t="s">
        <v>110</v>
      </c>
      <c r="U14" s="37" t="s">
        <v>112</v>
      </c>
    </row>
    <row r="15" spans="2:22" x14ac:dyDescent="0.35">
      <c r="C15" s="8" t="s">
        <v>85</v>
      </c>
      <c r="D15" s="50" t="s">
        <v>118</v>
      </c>
      <c r="E15" s="50" t="s">
        <v>119</v>
      </c>
      <c r="F15" s="50" t="s">
        <v>120</v>
      </c>
      <c r="G15" s="50" t="s">
        <v>121</v>
      </c>
      <c r="H15" s="50" t="s">
        <v>122</v>
      </c>
      <c r="I15" s="50" t="s">
        <v>275</v>
      </c>
      <c r="J15" s="50" t="s">
        <v>118</v>
      </c>
      <c r="K15" s="50" t="s">
        <v>119</v>
      </c>
      <c r="L15" s="50" t="s">
        <v>120</v>
      </c>
      <c r="M15" s="50" t="s">
        <v>121</v>
      </c>
      <c r="N15" s="50" t="s">
        <v>122</v>
      </c>
      <c r="O15" s="50" t="s">
        <v>275</v>
      </c>
      <c r="P15" s="50" t="s">
        <v>118</v>
      </c>
      <c r="Q15" s="50" t="s">
        <v>119</v>
      </c>
      <c r="R15" s="50" t="s">
        <v>120</v>
      </c>
      <c r="S15" s="50" t="s">
        <v>121</v>
      </c>
      <c r="T15" s="50" t="s">
        <v>122</v>
      </c>
      <c r="U15" s="50" t="s">
        <v>275</v>
      </c>
    </row>
    <row r="16" spans="2:22" x14ac:dyDescent="0.35">
      <c r="C16" s="42" t="s">
        <v>125</v>
      </c>
      <c r="D16" s="49">
        <v>0</v>
      </c>
      <c r="E16" s="49">
        <v>0</v>
      </c>
      <c r="F16" s="49">
        <v>0</v>
      </c>
      <c r="G16" s="49">
        <v>0</v>
      </c>
      <c r="H16" s="49">
        <v>0</v>
      </c>
      <c r="I16" s="49">
        <v>0</v>
      </c>
      <c r="J16" s="49">
        <v>0</v>
      </c>
      <c r="K16" s="49">
        <v>0</v>
      </c>
      <c r="L16" s="49">
        <v>0</v>
      </c>
      <c r="M16" s="49">
        <v>0</v>
      </c>
      <c r="N16" s="49">
        <v>0</v>
      </c>
      <c r="O16" s="49">
        <v>0</v>
      </c>
      <c r="P16" s="49">
        <v>0</v>
      </c>
      <c r="Q16" s="49">
        <v>0</v>
      </c>
      <c r="R16" s="49">
        <v>0</v>
      </c>
      <c r="S16" s="49">
        <v>0</v>
      </c>
      <c r="T16" s="49">
        <v>0</v>
      </c>
      <c r="U16" s="49">
        <v>0</v>
      </c>
    </row>
    <row r="17" spans="3:21" x14ac:dyDescent="0.35">
      <c r="C17" s="42" t="s">
        <v>126</v>
      </c>
      <c r="D17" s="49">
        <v>0</v>
      </c>
      <c r="E17" s="49">
        <v>0</v>
      </c>
      <c r="F17" s="49">
        <v>0</v>
      </c>
      <c r="G17" s="49">
        <v>0</v>
      </c>
      <c r="H17" s="49">
        <v>0</v>
      </c>
      <c r="I17" s="49">
        <v>0</v>
      </c>
      <c r="J17" s="49">
        <v>0</v>
      </c>
      <c r="K17" s="49">
        <v>0</v>
      </c>
      <c r="L17" s="49">
        <v>0</v>
      </c>
      <c r="M17" s="49">
        <v>0</v>
      </c>
      <c r="N17" s="49">
        <v>0</v>
      </c>
      <c r="O17" s="49">
        <v>0</v>
      </c>
      <c r="P17" s="49">
        <v>0</v>
      </c>
      <c r="Q17" s="49">
        <v>0</v>
      </c>
      <c r="R17" s="49">
        <v>0</v>
      </c>
      <c r="S17" s="49">
        <v>0</v>
      </c>
      <c r="T17" s="49">
        <v>0</v>
      </c>
      <c r="U17" s="49">
        <v>0</v>
      </c>
    </row>
    <row r="18" spans="3:21" x14ac:dyDescent="0.35">
      <c r="C18" s="42" t="s">
        <v>127</v>
      </c>
      <c r="D18" s="49">
        <v>0</v>
      </c>
      <c r="E18" s="49">
        <v>0</v>
      </c>
      <c r="F18" s="49">
        <v>0</v>
      </c>
      <c r="G18" s="49">
        <v>0</v>
      </c>
      <c r="H18" s="49">
        <v>0</v>
      </c>
      <c r="I18" s="49">
        <v>0</v>
      </c>
      <c r="J18" s="49">
        <v>0</v>
      </c>
      <c r="K18" s="49">
        <v>0</v>
      </c>
      <c r="L18" s="49">
        <v>0</v>
      </c>
      <c r="M18" s="49">
        <v>0</v>
      </c>
      <c r="N18" s="49">
        <v>0</v>
      </c>
      <c r="O18" s="49">
        <v>0</v>
      </c>
      <c r="P18" s="49">
        <v>0</v>
      </c>
      <c r="Q18" s="49">
        <v>0</v>
      </c>
      <c r="R18" s="49">
        <v>0</v>
      </c>
      <c r="S18" s="49">
        <v>0</v>
      </c>
      <c r="T18" s="49">
        <v>0</v>
      </c>
      <c r="U18" s="49">
        <v>0</v>
      </c>
    </row>
    <row r="19" spans="3:21" x14ac:dyDescent="0.35">
      <c r="C19" s="42" t="s">
        <v>128</v>
      </c>
      <c r="D19" s="49">
        <v>0</v>
      </c>
      <c r="E19" s="49">
        <v>0</v>
      </c>
      <c r="F19" s="49">
        <v>0</v>
      </c>
      <c r="G19" s="49">
        <v>0</v>
      </c>
      <c r="H19" s="49">
        <v>0</v>
      </c>
      <c r="I19" s="49">
        <v>0</v>
      </c>
      <c r="J19" s="49">
        <v>0</v>
      </c>
      <c r="K19" s="49">
        <v>0</v>
      </c>
      <c r="L19" s="49">
        <v>0</v>
      </c>
      <c r="M19" s="49">
        <v>0</v>
      </c>
      <c r="N19" s="49">
        <v>0</v>
      </c>
      <c r="O19" s="49">
        <v>0</v>
      </c>
      <c r="P19" s="49">
        <v>0</v>
      </c>
      <c r="Q19" s="49">
        <v>0</v>
      </c>
      <c r="R19" s="49">
        <v>0</v>
      </c>
      <c r="S19" s="49">
        <v>0</v>
      </c>
      <c r="T19" s="49">
        <v>0</v>
      </c>
      <c r="U19" s="49">
        <v>0</v>
      </c>
    </row>
    <row r="20" spans="3:21" x14ac:dyDescent="0.35">
      <c r="C20" s="42" t="s">
        <v>129</v>
      </c>
      <c r="D20" s="49">
        <v>0</v>
      </c>
      <c r="E20" s="49">
        <v>0</v>
      </c>
      <c r="F20" s="49">
        <v>0</v>
      </c>
      <c r="G20" s="49">
        <v>0</v>
      </c>
      <c r="H20" s="49">
        <v>0</v>
      </c>
      <c r="I20" s="49">
        <v>0</v>
      </c>
      <c r="J20" s="49">
        <v>0</v>
      </c>
      <c r="K20" s="49">
        <v>0</v>
      </c>
      <c r="L20" s="49">
        <v>0</v>
      </c>
      <c r="M20" s="49">
        <v>0</v>
      </c>
      <c r="N20" s="49">
        <v>0</v>
      </c>
      <c r="O20" s="49">
        <v>0</v>
      </c>
      <c r="P20" s="49">
        <v>0</v>
      </c>
      <c r="Q20" s="49">
        <v>0</v>
      </c>
      <c r="R20" s="49">
        <v>0</v>
      </c>
      <c r="S20" s="49">
        <v>0</v>
      </c>
      <c r="T20" s="49">
        <v>0</v>
      </c>
      <c r="U20" s="49">
        <v>0</v>
      </c>
    </row>
    <row r="21" spans="3:21" x14ac:dyDescent="0.35">
      <c r="C21" s="42" t="s">
        <v>130</v>
      </c>
      <c r="D21" s="49">
        <v>0</v>
      </c>
      <c r="E21" s="49">
        <v>0</v>
      </c>
      <c r="F21" s="49">
        <v>0</v>
      </c>
      <c r="G21" s="49">
        <v>0</v>
      </c>
      <c r="H21" s="49">
        <v>0</v>
      </c>
      <c r="I21" s="49">
        <v>0</v>
      </c>
      <c r="J21" s="49">
        <v>0</v>
      </c>
      <c r="K21" s="49">
        <v>0</v>
      </c>
      <c r="L21" s="49">
        <v>0</v>
      </c>
      <c r="M21" s="49">
        <v>0</v>
      </c>
      <c r="N21" s="49">
        <v>0</v>
      </c>
      <c r="O21" s="49">
        <v>0</v>
      </c>
      <c r="P21" s="49">
        <v>0</v>
      </c>
      <c r="Q21" s="49">
        <v>0</v>
      </c>
      <c r="R21" s="49">
        <v>0</v>
      </c>
      <c r="S21" s="49">
        <v>0</v>
      </c>
      <c r="T21" s="49">
        <v>0</v>
      </c>
      <c r="U21" s="49">
        <v>0</v>
      </c>
    </row>
    <row r="22" spans="3:21" x14ac:dyDescent="0.35">
      <c r="C22" s="42" t="s">
        <v>131</v>
      </c>
      <c r="D22" s="49">
        <v>0</v>
      </c>
      <c r="E22" s="49">
        <v>0</v>
      </c>
      <c r="F22" s="49">
        <v>0</v>
      </c>
      <c r="G22" s="49">
        <v>0</v>
      </c>
      <c r="H22" s="49">
        <v>0</v>
      </c>
      <c r="I22" s="49">
        <v>0</v>
      </c>
      <c r="J22" s="49">
        <v>0</v>
      </c>
      <c r="K22" s="49">
        <v>0</v>
      </c>
      <c r="L22" s="49">
        <v>0</v>
      </c>
      <c r="M22" s="49">
        <v>0</v>
      </c>
      <c r="N22" s="49">
        <v>0</v>
      </c>
      <c r="O22" s="49">
        <v>0</v>
      </c>
      <c r="P22" s="49">
        <v>0</v>
      </c>
      <c r="Q22" s="49">
        <v>0</v>
      </c>
      <c r="R22" s="49">
        <v>0</v>
      </c>
      <c r="S22" s="49">
        <v>0</v>
      </c>
      <c r="T22" s="49">
        <v>0</v>
      </c>
      <c r="U22" s="49">
        <v>0</v>
      </c>
    </row>
    <row r="23" spans="3:21" x14ac:dyDescent="0.35">
      <c r="C23" s="42" t="s">
        <v>132</v>
      </c>
      <c r="D23" s="49">
        <v>0</v>
      </c>
      <c r="E23" s="49">
        <v>0</v>
      </c>
      <c r="F23" s="49">
        <v>0</v>
      </c>
      <c r="G23" s="49">
        <v>0</v>
      </c>
      <c r="H23" s="49">
        <v>0</v>
      </c>
      <c r="I23" s="49">
        <v>0</v>
      </c>
      <c r="J23" s="49">
        <v>0</v>
      </c>
      <c r="K23" s="49">
        <v>0</v>
      </c>
      <c r="L23" s="49">
        <v>0</v>
      </c>
      <c r="M23" s="49">
        <v>0</v>
      </c>
      <c r="N23" s="49">
        <v>0</v>
      </c>
      <c r="O23" s="49">
        <v>0</v>
      </c>
      <c r="P23" s="49">
        <v>0</v>
      </c>
      <c r="Q23" s="49">
        <v>0</v>
      </c>
      <c r="R23" s="49">
        <v>0</v>
      </c>
      <c r="S23" s="49">
        <v>0</v>
      </c>
      <c r="T23" s="49">
        <v>0</v>
      </c>
      <c r="U23" s="49">
        <v>0</v>
      </c>
    </row>
    <row r="24" spans="3:21" x14ac:dyDescent="0.35">
      <c r="C24" s="42" t="s">
        <v>133</v>
      </c>
      <c r="D24" s="49">
        <v>0</v>
      </c>
      <c r="E24" s="49">
        <v>0</v>
      </c>
      <c r="F24" s="49">
        <v>0</v>
      </c>
      <c r="G24" s="49">
        <v>0</v>
      </c>
      <c r="H24" s="49">
        <v>0</v>
      </c>
      <c r="I24" s="49">
        <v>0</v>
      </c>
      <c r="J24" s="49">
        <v>0</v>
      </c>
      <c r="K24" s="49">
        <v>0</v>
      </c>
      <c r="L24" s="49">
        <v>0</v>
      </c>
      <c r="M24" s="49">
        <v>0</v>
      </c>
      <c r="N24" s="49">
        <v>0</v>
      </c>
      <c r="O24" s="49">
        <v>0</v>
      </c>
      <c r="P24" s="49">
        <v>0</v>
      </c>
      <c r="Q24" s="49">
        <v>0</v>
      </c>
      <c r="R24" s="49">
        <v>0</v>
      </c>
      <c r="S24" s="49">
        <v>0</v>
      </c>
      <c r="T24" s="49">
        <v>0</v>
      </c>
      <c r="U24" s="49">
        <v>0</v>
      </c>
    </row>
    <row r="25" spans="3:21" x14ac:dyDescent="0.35">
      <c r="C25" s="42" t="s">
        <v>134</v>
      </c>
      <c r="D25" s="49">
        <v>0</v>
      </c>
      <c r="E25" s="49">
        <v>0</v>
      </c>
      <c r="F25" s="49">
        <v>0</v>
      </c>
      <c r="G25" s="49">
        <v>0</v>
      </c>
      <c r="H25" s="49">
        <v>0</v>
      </c>
      <c r="I25" s="49">
        <v>0</v>
      </c>
      <c r="J25" s="49">
        <v>0</v>
      </c>
      <c r="K25" s="49">
        <v>0</v>
      </c>
      <c r="L25" s="49">
        <v>0</v>
      </c>
      <c r="M25" s="49">
        <v>0</v>
      </c>
      <c r="N25" s="49">
        <v>0</v>
      </c>
      <c r="O25" s="49">
        <v>0</v>
      </c>
      <c r="P25" s="49">
        <v>0</v>
      </c>
      <c r="Q25" s="49">
        <v>0</v>
      </c>
      <c r="R25" s="49">
        <v>0</v>
      </c>
      <c r="S25" s="49">
        <v>0</v>
      </c>
      <c r="T25" s="49">
        <v>0</v>
      </c>
      <c r="U25" s="49">
        <v>0</v>
      </c>
    </row>
    <row r="26" spans="3:21" x14ac:dyDescent="0.35">
      <c r="C26" s="8" t="s">
        <v>276</v>
      </c>
      <c r="D26" s="49">
        <v>0</v>
      </c>
      <c r="E26" s="49">
        <v>0</v>
      </c>
      <c r="F26" s="49">
        <v>0</v>
      </c>
      <c r="G26" s="49">
        <v>0</v>
      </c>
      <c r="H26" s="49">
        <v>0</v>
      </c>
      <c r="I26" s="49">
        <v>0</v>
      </c>
      <c r="J26" s="49">
        <v>0</v>
      </c>
      <c r="K26" s="49">
        <v>0</v>
      </c>
      <c r="L26" s="49">
        <v>0</v>
      </c>
      <c r="M26" s="49">
        <v>0</v>
      </c>
      <c r="N26" s="49">
        <v>0</v>
      </c>
      <c r="O26" s="49">
        <v>0</v>
      </c>
      <c r="P26" s="49">
        <v>0</v>
      </c>
      <c r="Q26" s="49">
        <v>0</v>
      </c>
      <c r="R26" s="49">
        <v>0</v>
      </c>
      <c r="S26" s="49">
        <v>0</v>
      </c>
      <c r="T26" s="49">
        <v>0</v>
      </c>
      <c r="U26" s="49">
        <v>0</v>
      </c>
    </row>
    <row r="29" spans="3:21" x14ac:dyDescent="0.35">
      <c r="D29" s="331" t="s">
        <v>269</v>
      </c>
      <c r="E29" s="336"/>
      <c r="F29" s="336"/>
      <c r="G29" s="336"/>
      <c r="H29" s="336"/>
      <c r="I29" s="332"/>
      <c r="J29" s="331" t="s">
        <v>270</v>
      </c>
      <c r="K29" s="336"/>
      <c r="L29" s="336"/>
      <c r="M29" s="336"/>
      <c r="N29" s="336"/>
      <c r="O29" s="332"/>
      <c r="P29" s="331" t="s">
        <v>271</v>
      </c>
      <c r="Q29" s="336"/>
      <c r="R29" s="336"/>
      <c r="S29" s="336"/>
      <c r="T29" s="336"/>
      <c r="U29" s="306"/>
    </row>
    <row r="30" spans="3:21" x14ac:dyDescent="0.35">
      <c r="D30" s="25"/>
      <c r="E30" s="25"/>
      <c r="F30" s="25" t="s">
        <v>95</v>
      </c>
      <c r="G30" s="25"/>
      <c r="H30" s="25"/>
      <c r="I30" s="25"/>
      <c r="J30" s="25"/>
      <c r="K30" s="25"/>
      <c r="L30" s="25" t="s">
        <v>95</v>
      </c>
      <c r="M30" s="25"/>
      <c r="N30" s="25"/>
      <c r="O30" s="25"/>
      <c r="P30" s="25"/>
      <c r="Q30" s="25"/>
      <c r="R30" s="25" t="s">
        <v>95</v>
      </c>
      <c r="S30" s="25"/>
      <c r="T30" s="25"/>
      <c r="U30" s="25"/>
    </row>
    <row r="31" spans="3:21" x14ac:dyDescent="0.35">
      <c r="D31" s="37"/>
      <c r="E31" s="37"/>
      <c r="F31" s="37" t="s">
        <v>96</v>
      </c>
      <c r="G31" s="37"/>
      <c r="H31" s="37" t="s">
        <v>272</v>
      </c>
      <c r="I31" s="37"/>
      <c r="J31" s="37"/>
      <c r="K31" s="37"/>
      <c r="L31" s="37" t="s">
        <v>96</v>
      </c>
      <c r="M31" s="37"/>
      <c r="N31" s="37" t="s">
        <v>272</v>
      </c>
      <c r="O31" s="37"/>
      <c r="P31" s="37"/>
      <c r="Q31" s="37"/>
      <c r="R31" s="37" t="s">
        <v>96</v>
      </c>
      <c r="S31" s="37"/>
      <c r="T31" s="37" t="s">
        <v>272</v>
      </c>
      <c r="U31" s="37"/>
    </row>
    <row r="32" spans="3:21" x14ac:dyDescent="0.35">
      <c r="D32" s="37"/>
      <c r="E32" s="37"/>
      <c r="F32" s="37" t="s">
        <v>97</v>
      </c>
      <c r="G32" s="37" t="s">
        <v>98</v>
      </c>
      <c r="H32" s="37" t="s">
        <v>273</v>
      </c>
      <c r="I32" s="37"/>
      <c r="J32" s="37"/>
      <c r="K32" s="37"/>
      <c r="L32" s="37" t="s">
        <v>97</v>
      </c>
      <c r="M32" s="37" t="s">
        <v>98</v>
      </c>
      <c r="N32" s="37" t="s">
        <v>273</v>
      </c>
      <c r="O32" s="37"/>
      <c r="P32" s="37"/>
      <c r="Q32" s="37"/>
      <c r="R32" s="37" t="s">
        <v>97</v>
      </c>
      <c r="S32" s="37" t="s">
        <v>98</v>
      </c>
      <c r="T32" s="37" t="s">
        <v>273</v>
      </c>
      <c r="U32" s="37"/>
    </row>
    <row r="33" spans="3:21" x14ac:dyDescent="0.35">
      <c r="D33" s="37" t="s">
        <v>100</v>
      </c>
      <c r="E33" s="37" t="s">
        <v>101</v>
      </c>
      <c r="F33" s="37" t="s">
        <v>102</v>
      </c>
      <c r="G33" s="37" t="s">
        <v>103</v>
      </c>
      <c r="H33" s="37" t="s">
        <v>274</v>
      </c>
      <c r="I33" s="37" t="s">
        <v>87</v>
      </c>
      <c r="J33" s="37" t="s">
        <v>100</v>
      </c>
      <c r="K33" s="37" t="s">
        <v>101</v>
      </c>
      <c r="L33" s="37" t="s">
        <v>102</v>
      </c>
      <c r="M33" s="37" t="s">
        <v>103</v>
      </c>
      <c r="N33" s="37" t="s">
        <v>274</v>
      </c>
      <c r="O33" s="37" t="s">
        <v>87</v>
      </c>
      <c r="P33" s="37" t="s">
        <v>100</v>
      </c>
      <c r="Q33" s="37" t="s">
        <v>101</v>
      </c>
      <c r="R33" s="37" t="s">
        <v>102</v>
      </c>
      <c r="S33" s="37" t="s">
        <v>103</v>
      </c>
      <c r="T33" s="37" t="s">
        <v>274</v>
      </c>
      <c r="U33" s="37" t="s">
        <v>87</v>
      </c>
    </row>
    <row r="34" spans="3:21" x14ac:dyDescent="0.35">
      <c r="D34" s="37" t="s">
        <v>105</v>
      </c>
      <c r="E34" s="37" t="s">
        <v>106</v>
      </c>
      <c r="F34" s="37" t="s">
        <v>107</v>
      </c>
      <c r="G34" s="37" t="s">
        <v>105</v>
      </c>
      <c r="H34" s="37" t="s">
        <v>105</v>
      </c>
      <c r="I34" s="37" t="s">
        <v>108</v>
      </c>
      <c r="J34" s="37" t="s">
        <v>105</v>
      </c>
      <c r="K34" s="37" t="s">
        <v>106</v>
      </c>
      <c r="L34" s="37" t="s">
        <v>107</v>
      </c>
      <c r="M34" s="37" t="s">
        <v>105</v>
      </c>
      <c r="N34" s="37" t="s">
        <v>105</v>
      </c>
      <c r="O34" s="37" t="s">
        <v>108</v>
      </c>
      <c r="P34" s="37" t="s">
        <v>105</v>
      </c>
      <c r="Q34" s="37" t="s">
        <v>106</v>
      </c>
      <c r="R34" s="37" t="s">
        <v>107</v>
      </c>
      <c r="S34" s="37" t="s">
        <v>105</v>
      </c>
      <c r="T34" s="37" t="s">
        <v>105</v>
      </c>
      <c r="U34" s="37" t="s">
        <v>108</v>
      </c>
    </row>
    <row r="35" spans="3:21" x14ac:dyDescent="0.35">
      <c r="C35" s="3" t="s">
        <v>114</v>
      </c>
      <c r="D35" s="37" t="s">
        <v>178</v>
      </c>
      <c r="E35" s="37" t="s">
        <v>110</v>
      </c>
      <c r="F35" s="37" t="s">
        <v>111</v>
      </c>
      <c r="G35" s="37" t="s">
        <v>111</v>
      </c>
      <c r="H35" s="37" t="s">
        <v>110</v>
      </c>
      <c r="I35" s="37" t="s">
        <v>112</v>
      </c>
      <c r="J35" s="37" t="s">
        <v>178</v>
      </c>
      <c r="K35" s="37" t="s">
        <v>110</v>
      </c>
      <c r="L35" s="37" t="s">
        <v>111</v>
      </c>
      <c r="M35" s="37" t="s">
        <v>111</v>
      </c>
      <c r="N35" s="37" t="s">
        <v>110</v>
      </c>
      <c r="O35" s="37" t="s">
        <v>112</v>
      </c>
      <c r="P35" s="37" t="s">
        <v>178</v>
      </c>
      <c r="Q35" s="37" t="s">
        <v>110</v>
      </c>
      <c r="R35" s="37" t="s">
        <v>111</v>
      </c>
      <c r="S35" s="37" t="s">
        <v>111</v>
      </c>
      <c r="T35" s="37" t="s">
        <v>110</v>
      </c>
      <c r="U35" s="37" t="s">
        <v>112</v>
      </c>
    </row>
    <row r="36" spans="3:21" x14ac:dyDescent="0.35">
      <c r="C36" s="8" t="s">
        <v>86</v>
      </c>
      <c r="D36" s="50" t="s">
        <v>118</v>
      </c>
      <c r="E36" s="50" t="s">
        <v>119</v>
      </c>
      <c r="F36" s="50" t="s">
        <v>120</v>
      </c>
      <c r="G36" s="50" t="s">
        <v>121</v>
      </c>
      <c r="H36" s="50" t="s">
        <v>122</v>
      </c>
      <c r="I36" s="50" t="s">
        <v>275</v>
      </c>
      <c r="J36" s="50" t="s">
        <v>118</v>
      </c>
      <c r="K36" s="50" t="s">
        <v>119</v>
      </c>
      <c r="L36" s="50" t="s">
        <v>120</v>
      </c>
      <c r="M36" s="50" t="s">
        <v>121</v>
      </c>
      <c r="N36" s="50" t="s">
        <v>122</v>
      </c>
      <c r="O36" s="50" t="s">
        <v>275</v>
      </c>
      <c r="P36" s="50" t="s">
        <v>118</v>
      </c>
      <c r="Q36" s="50" t="s">
        <v>119</v>
      </c>
      <c r="R36" s="50" t="s">
        <v>120</v>
      </c>
      <c r="S36" s="50" t="s">
        <v>121</v>
      </c>
      <c r="T36" s="50" t="s">
        <v>122</v>
      </c>
      <c r="U36" s="50" t="s">
        <v>275</v>
      </c>
    </row>
    <row r="37" spans="3:21" x14ac:dyDescent="0.35">
      <c r="C37" s="42" t="s">
        <v>125</v>
      </c>
      <c r="D37" s="49">
        <v>0</v>
      </c>
      <c r="E37" s="49">
        <v>0</v>
      </c>
      <c r="F37" s="49">
        <v>0</v>
      </c>
      <c r="G37" s="49">
        <v>0</v>
      </c>
      <c r="H37" s="49">
        <v>0</v>
      </c>
      <c r="I37" s="49">
        <v>0</v>
      </c>
      <c r="J37" s="49">
        <v>0</v>
      </c>
      <c r="K37" s="49">
        <v>0</v>
      </c>
      <c r="L37" s="49">
        <v>0</v>
      </c>
      <c r="M37" s="49">
        <v>0</v>
      </c>
      <c r="N37" s="49">
        <v>0</v>
      </c>
      <c r="O37" s="49">
        <v>0</v>
      </c>
      <c r="P37" s="49">
        <v>0</v>
      </c>
      <c r="Q37" s="49">
        <v>0</v>
      </c>
      <c r="R37" s="49">
        <v>0</v>
      </c>
      <c r="S37" s="49">
        <v>0</v>
      </c>
      <c r="T37" s="49">
        <v>0</v>
      </c>
      <c r="U37" s="49">
        <v>0</v>
      </c>
    </row>
    <row r="38" spans="3:21" x14ac:dyDescent="0.35">
      <c r="C38" s="42" t="s">
        <v>126</v>
      </c>
      <c r="D38" s="49">
        <v>0</v>
      </c>
      <c r="E38" s="49">
        <v>0</v>
      </c>
      <c r="F38" s="49">
        <v>0</v>
      </c>
      <c r="G38" s="49">
        <v>0</v>
      </c>
      <c r="H38" s="49">
        <v>0</v>
      </c>
      <c r="I38" s="49">
        <v>0</v>
      </c>
      <c r="J38" s="49">
        <v>0</v>
      </c>
      <c r="K38" s="49">
        <v>0</v>
      </c>
      <c r="L38" s="49">
        <v>0</v>
      </c>
      <c r="M38" s="49">
        <v>0</v>
      </c>
      <c r="N38" s="49">
        <v>0</v>
      </c>
      <c r="O38" s="49">
        <v>0</v>
      </c>
      <c r="P38" s="49">
        <v>0</v>
      </c>
      <c r="Q38" s="49">
        <v>0</v>
      </c>
      <c r="R38" s="49">
        <v>0</v>
      </c>
      <c r="S38" s="49">
        <v>0</v>
      </c>
      <c r="T38" s="49">
        <v>0</v>
      </c>
      <c r="U38" s="49">
        <v>0</v>
      </c>
    </row>
    <row r="39" spans="3:21" x14ac:dyDescent="0.35">
      <c r="C39" s="42" t="s">
        <v>127</v>
      </c>
      <c r="D39" s="49">
        <v>0</v>
      </c>
      <c r="E39" s="49">
        <v>0</v>
      </c>
      <c r="F39" s="49">
        <v>0</v>
      </c>
      <c r="G39" s="49">
        <v>0</v>
      </c>
      <c r="H39" s="49">
        <v>0</v>
      </c>
      <c r="I39" s="49">
        <v>0</v>
      </c>
      <c r="J39" s="49">
        <v>0</v>
      </c>
      <c r="K39" s="49">
        <v>0</v>
      </c>
      <c r="L39" s="49">
        <v>0</v>
      </c>
      <c r="M39" s="49">
        <v>0</v>
      </c>
      <c r="N39" s="49">
        <v>0</v>
      </c>
      <c r="O39" s="49">
        <v>0</v>
      </c>
      <c r="P39" s="49">
        <v>0</v>
      </c>
      <c r="Q39" s="49">
        <v>0</v>
      </c>
      <c r="R39" s="49">
        <v>0</v>
      </c>
      <c r="S39" s="49">
        <v>0</v>
      </c>
      <c r="T39" s="49">
        <v>0</v>
      </c>
      <c r="U39" s="49">
        <v>0</v>
      </c>
    </row>
    <row r="40" spans="3:21" x14ac:dyDescent="0.35">
      <c r="C40" s="42" t="s">
        <v>128</v>
      </c>
      <c r="D40" s="49">
        <v>0</v>
      </c>
      <c r="E40" s="49">
        <v>0</v>
      </c>
      <c r="F40" s="49">
        <v>0</v>
      </c>
      <c r="G40" s="49">
        <v>0</v>
      </c>
      <c r="H40" s="49">
        <v>0</v>
      </c>
      <c r="I40" s="49">
        <v>0</v>
      </c>
      <c r="J40" s="49">
        <v>0</v>
      </c>
      <c r="K40" s="49">
        <v>0</v>
      </c>
      <c r="L40" s="49">
        <v>0</v>
      </c>
      <c r="M40" s="49">
        <v>0</v>
      </c>
      <c r="N40" s="49">
        <v>0</v>
      </c>
      <c r="O40" s="49">
        <v>0</v>
      </c>
      <c r="P40" s="49">
        <v>0</v>
      </c>
      <c r="Q40" s="49">
        <v>0</v>
      </c>
      <c r="R40" s="49">
        <v>0</v>
      </c>
      <c r="S40" s="49">
        <v>0</v>
      </c>
      <c r="T40" s="49">
        <v>0</v>
      </c>
      <c r="U40" s="49">
        <v>0</v>
      </c>
    </row>
    <row r="41" spans="3:21" x14ac:dyDescent="0.35">
      <c r="C41" s="42" t="s">
        <v>129</v>
      </c>
      <c r="D41" s="49">
        <v>0</v>
      </c>
      <c r="E41" s="49">
        <v>0</v>
      </c>
      <c r="F41" s="49">
        <v>0</v>
      </c>
      <c r="G41" s="49">
        <v>0</v>
      </c>
      <c r="H41" s="49">
        <v>0</v>
      </c>
      <c r="I41" s="49">
        <v>0</v>
      </c>
      <c r="J41" s="49">
        <v>0</v>
      </c>
      <c r="K41" s="49">
        <v>0</v>
      </c>
      <c r="L41" s="49">
        <v>0</v>
      </c>
      <c r="M41" s="49">
        <v>0</v>
      </c>
      <c r="N41" s="49">
        <v>0</v>
      </c>
      <c r="O41" s="49">
        <v>0</v>
      </c>
      <c r="P41" s="49">
        <v>0</v>
      </c>
      <c r="Q41" s="49">
        <v>0</v>
      </c>
      <c r="R41" s="49">
        <v>0</v>
      </c>
      <c r="S41" s="49">
        <v>0</v>
      </c>
      <c r="T41" s="49">
        <v>0</v>
      </c>
      <c r="U41" s="49">
        <v>0</v>
      </c>
    </row>
    <row r="42" spans="3:21" x14ac:dyDescent="0.35">
      <c r="C42" s="42" t="s">
        <v>130</v>
      </c>
      <c r="D42" s="49">
        <v>0</v>
      </c>
      <c r="E42" s="49">
        <v>0</v>
      </c>
      <c r="F42" s="49">
        <v>0</v>
      </c>
      <c r="G42" s="49">
        <v>0</v>
      </c>
      <c r="H42" s="49">
        <v>0</v>
      </c>
      <c r="I42" s="49">
        <v>0</v>
      </c>
      <c r="J42" s="49">
        <v>0</v>
      </c>
      <c r="K42" s="49">
        <v>0</v>
      </c>
      <c r="L42" s="49">
        <v>0</v>
      </c>
      <c r="M42" s="49">
        <v>0</v>
      </c>
      <c r="N42" s="49">
        <v>0</v>
      </c>
      <c r="O42" s="49">
        <v>0</v>
      </c>
      <c r="P42" s="49">
        <v>0</v>
      </c>
      <c r="Q42" s="49">
        <v>0</v>
      </c>
      <c r="R42" s="49">
        <v>0</v>
      </c>
      <c r="S42" s="49">
        <v>0</v>
      </c>
      <c r="T42" s="49">
        <v>0</v>
      </c>
      <c r="U42" s="49">
        <v>0</v>
      </c>
    </row>
    <row r="43" spans="3:21" x14ac:dyDescent="0.35">
      <c r="C43" s="42" t="s">
        <v>131</v>
      </c>
      <c r="D43" s="49">
        <v>0</v>
      </c>
      <c r="E43" s="49">
        <v>0</v>
      </c>
      <c r="F43" s="49">
        <v>0</v>
      </c>
      <c r="G43" s="49">
        <v>0</v>
      </c>
      <c r="H43" s="49">
        <v>0</v>
      </c>
      <c r="I43" s="49">
        <v>0</v>
      </c>
      <c r="J43" s="49">
        <v>0</v>
      </c>
      <c r="K43" s="49">
        <v>0</v>
      </c>
      <c r="L43" s="49">
        <v>0</v>
      </c>
      <c r="M43" s="49">
        <v>0</v>
      </c>
      <c r="N43" s="49">
        <v>0</v>
      </c>
      <c r="O43" s="49">
        <v>0</v>
      </c>
      <c r="P43" s="49">
        <v>0</v>
      </c>
      <c r="Q43" s="49">
        <v>0</v>
      </c>
      <c r="R43" s="49">
        <v>0</v>
      </c>
      <c r="S43" s="49">
        <v>0</v>
      </c>
      <c r="T43" s="49">
        <v>0</v>
      </c>
      <c r="U43" s="49">
        <v>0</v>
      </c>
    </row>
    <row r="44" spans="3:21" x14ac:dyDescent="0.35">
      <c r="C44" s="42" t="s">
        <v>132</v>
      </c>
      <c r="D44" s="49">
        <v>0</v>
      </c>
      <c r="E44" s="49">
        <v>0</v>
      </c>
      <c r="F44" s="49">
        <v>0</v>
      </c>
      <c r="G44" s="49">
        <v>0</v>
      </c>
      <c r="H44" s="49">
        <v>0</v>
      </c>
      <c r="I44" s="49">
        <v>0</v>
      </c>
      <c r="J44" s="49">
        <v>0</v>
      </c>
      <c r="K44" s="49">
        <v>0</v>
      </c>
      <c r="L44" s="49">
        <v>0</v>
      </c>
      <c r="M44" s="49">
        <v>0</v>
      </c>
      <c r="N44" s="49">
        <v>0</v>
      </c>
      <c r="O44" s="49">
        <v>0</v>
      </c>
      <c r="P44" s="49">
        <v>0</v>
      </c>
      <c r="Q44" s="49">
        <v>0</v>
      </c>
      <c r="R44" s="49">
        <v>0</v>
      </c>
      <c r="S44" s="49">
        <v>0</v>
      </c>
      <c r="T44" s="49">
        <v>0</v>
      </c>
      <c r="U44" s="49">
        <v>0</v>
      </c>
    </row>
    <row r="45" spans="3:21" x14ac:dyDescent="0.35">
      <c r="C45" s="42" t="s">
        <v>133</v>
      </c>
      <c r="D45" s="49">
        <v>0</v>
      </c>
      <c r="E45" s="49">
        <v>0</v>
      </c>
      <c r="F45" s="49">
        <v>0</v>
      </c>
      <c r="G45" s="49">
        <v>0</v>
      </c>
      <c r="H45" s="49">
        <v>0</v>
      </c>
      <c r="I45" s="49">
        <v>0</v>
      </c>
      <c r="J45" s="49">
        <v>0</v>
      </c>
      <c r="K45" s="49">
        <v>0</v>
      </c>
      <c r="L45" s="49">
        <v>0</v>
      </c>
      <c r="M45" s="49">
        <v>0</v>
      </c>
      <c r="N45" s="49">
        <v>0</v>
      </c>
      <c r="O45" s="49">
        <v>0</v>
      </c>
      <c r="P45" s="49">
        <v>0</v>
      </c>
      <c r="Q45" s="49">
        <v>0</v>
      </c>
      <c r="R45" s="49">
        <v>0</v>
      </c>
      <c r="S45" s="49">
        <v>0</v>
      </c>
      <c r="T45" s="49">
        <v>0</v>
      </c>
      <c r="U45" s="49">
        <v>0</v>
      </c>
    </row>
    <row r="46" spans="3:21" x14ac:dyDescent="0.35">
      <c r="C46" s="42" t="s">
        <v>134</v>
      </c>
      <c r="D46" s="49">
        <v>0</v>
      </c>
      <c r="E46" s="49">
        <v>0</v>
      </c>
      <c r="F46" s="49">
        <v>0</v>
      </c>
      <c r="G46" s="49">
        <v>0</v>
      </c>
      <c r="H46" s="49">
        <v>0</v>
      </c>
      <c r="I46" s="49">
        <v>0</v>
      </c>
      <c r="J46" s="49">
        <v>0</v>
      </c>
      <c r="K46" s="49">
        <v>0</v>
      </c>
      <c r="L46" s="49">
        <v>0</v>
      </c>
      <c r="M46" s="49">
        <v>0</v>
      </c>
      <c r="N46" s="49">
        <v>0</v>
      </c>
      <c r="O46" s="49">
        <v>0</v>
      </c>
      <c r="P46" s="49">
        <v>0</v>
      </c>
      <c r="Q46" s="49">
        <v>0</v>
      </c>
      <c r="R46" s="49">
        <v>0</v>
      </c>
      <c r="S46" s="49">
        <v>0</v>
      </c>
      <c r="T46" s="49">
        <v>0</v>
      </c>
      <c r="U46" s="49">
        <v>0</v>
      </c>
    </row>
    <row r="47" spans="3:21" x14ac:dyDescent="0.35">
      <c r="C47" s="8" t="s">
        <v>276</v>
      </c>
      <c r="D47" s="49">
        <v>0</v>
      </c>
      <c r="E47" s="49">
        <v>0</v>
      </c>
      <c r="F47" s="49">
        <v>0</v>
      </c>
      <c r="G47" s="49">
        <v>0</v>
      </c>
      <c r="H47" s="49">
        <v>0</v>
      </c>
      <c r="I47" s="49">
        <v>0</v>
      </c>
      <c r="J47" s="49">
        <v>0</v>
      </c>
      <c r="K47" s="49">
        <v>0</v>
      </c>
      <c r="L47" s="49">
        <v>0</v>
      </c>
      <c r="M47" s="49">
        <v>0</v>
      </c>
      <c r="N47" s="49">
        <v>0</v>
      </c>
      <c r="O47" s="49">
        <v>0</v>
      </c>
      <c r="P47" s="49">
        <v>0</v>
      </c>
      <c r="Q47" s="49">
        <v>0</v>
      </c>
      <c r="R47" s="49">
        <v>0</v>
      </c>
      <c r="S47" s="49">
        <v>0</v>
      </c>
      <c r="T47" s="49">
        <v>0</v>
      </c>
      <c r="U47" s="49">
        <v>0</v>
      </c>
    </row>
    <row r="49" spans="3:21" x14ac:dyDescent="0.35">
      <c r="C49" s="8" t="s">
        <v>87</v>
      </c>
      <c r="D49" s="49">
        <v>0</v>
      </c>
      <c r="E49" s="49">
        <v>0</v>
      </c>
      <c r="F49" s="49">
        <v>0</v>
      </c>
      <c r="G49" s="49">
        <v>0</v>
      </c>
      <c r="H49" s="49">
        <v>0</v>
      </c>
      <c r="I49" s="49">
        <v>0</v>
      </c>
      <c r="J49" s="49">
        <v>0</v>
      </c>
      <c r="K49" s="49">
        <v>0</v>
      </c>
      <c r="L49" s="49">
        <v>0</v>
      </c>
      <c r="M49" s="49">
        <v>0</v>
      </c>
      <c r="N49" s="49">
        <v>0</v>
      </c>
      <c r="O49" s="49">
        <v>0</v>
      </c>
      <c r="P49" s="49">
        <v>0</v>
      </c>
      <c r="Q49" s="49">
        <v>0</v>
      </c>
      <c r="R49" s="49">
        <v>0</v>
      </c>
      <c r="S49" s="49">
        <v>0</v>
      </c>
      <c r="T49" s="49">
        <v>0</v>
      </c>
      <c r="U49" s="49">
        <v>0</v>
      </c>
    </row>
  </sheetData>
  <mergeCells count="11">
    <mergeCell ref="B2:V2"/>
    <mergeCell ref="D29:I29"/>
    <mergeCell ref="J29:O29"/>
    <mergeCell ref="P29:U29"/>
    <mergeCell ref="B5:E5"/>
    <mergeCell ref="F5:S5"/>
    <mergeCell ref="T5:V5"/>
    <mergeCell ref="B6:V6"/>
    <mergeCell ref="D8:I8"/>
    <mergeCell ref="J8:O8"/>
    <mergeCell ref="P8:U8"/>
  </mergeCells>
  <pageMargins left="0.7" right="0.7" top="0.75" bottom="0.75" header="0.3" footer="0.3"/>
  <pageSetup orientation="portrait" r:id="rId1"/>
  <headerFooter>
    <oddFooter>&amp;C&amp;"Calibri"&amp;11&amp;K000000_x000D_&amp;1#&amp;"Calibri"&amp;12&amp;K000000Internal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B228-9E2C-4A4C-B2C4-87233DDC83A5}">
  <dimension ref="B2:O15"/>
  <sheetViews>
    <sheetView topLeftCell="A7" workbookViewId="0">
      <selection activeCell="D15" sqref="D15"/>
    </sheetView>
  </sheetViews>
  <sheetFormatPr defaultColWidth="9.109375" defaultRowHeight="15.6" x14ac:dyDescent="0.35"/>
  <cols>
    <col min="1" max="16384" width="9.109375" style="1"/>
  </cols>
  <sheetData>
    <row r="2" spans="2:15" ht="16.2" x14ac:dyDescent="0.35">
      <c r="B2" s="299" t="s">
        <v>46</v>
      </c>
      <c r="C2" s="300"/>
      <c r="D2" s="300"/>
      <c r="E2" s="300"/>
      <c r="F2" s="300"/>
      <c r="G2" s="300"/>
      <c r="H2" s="300"/>
      <c r="I2" s="300"/>
      <c r="J2" s="300"/>
      <c r="K2" s="300"/>
      <c r="L2" s="300"/>
      <c r="M2" s="300"/>
      <c r="N2" s="300"/>
      <c r="O2" s="300"/>
    </row>
    <row r="3" spans="2:15" x14ac:dyDescent="0.35">
      <c r="N3" s="3" t="s">
        <v>285</v>
      </c>
    </row>
    <row r="4" spans="2:15" ht="16.2" thickBot="1" x14ac:dyDescent="0.4"/>
    <row r="5" spans="2:15" ht="16.2" thickBot="1" x14ac:dyDescent="0.4">
      <c r="B5" s="294" t="s">
        <v>367</v>
      </c>
      <c r="C5" s="295"/>
      <c r="D5" s="295"/>
      <c r="E5" s="296"/>
      <c r="F5" s="294" t="s">
        <v>370</v>
      </c>
      <c r="G5" s="295"/>
      <c r="H5" s="295"/>
      <c r="I5" s="295"/>
      <c r="J5" s="295"/>
      <c r="K5" s="296"/>
      <c r="L5" s="294" t="s">
        <v>278</v>
      </c>
      <c r="M5" s="295"/>
      <c r="N5" s="295"/>
      <c r="O5" s="296"/>
    </row>
    <row r="6" spans="2:15" ht="16.2" thickBot="1" x14ac:dyDescent="0.4">
      <c r="B6" s="294" t="s">
        <v>34</v>
      </c>
      <c r="C6" s="295"/>
      <c r="D6" s="295"/>
      <c r="E6" s="295"/>
      <c r="F6" s="295"/>
      <c r="G6" s="295"/>
      <c r="H6" s="295"/>
      <c r="I6" s="295"/>
      <c r="J6" s="295"/>
      <c r="K6" s="295"/>
      <c r="L6" s="295"/>
      <c r="M6" s="295"/>
      <c r="N6" s="295"/>
      <c r="O6" s="296"/>
    </row>
    <row r="9" spans="2:15" x14ac:dyDescent="0.35">
      <c r="D9" s="1" t="s">
        <v>279</v>
      </c>
    </row>
    <row r="12" spans="2:15" x14ac:dyDescent="0.35">
      <c r="D12" s="1" t="s">
        <v>280</v>
      </c>
    </row>
    <row r="15" spans="2:15" ht="16.2" x14ac:dyDescent="0.35">
      <c r="D15" s="291" t="s">
        <v>432</v>
      </c>
    </row>
  </sheetData>
  <mergeCells count="5">
    <mergeCell ref="B5:E5"/>
    <mergeCell ref="F5:K5"/>
    <mergeCell ref="L5:O5"/>
    <mergeCell ref="B6:O6"/>
    <mergeCell ref="B2:O2"/>
  </mergeCells>
  <pageMargins left="0.7" right="0.7" top="0.75" bottom="0.75" header="0.3" footer="0.3"/>
  <pageSetup orientation="portrait" r:id="rId1"/>
  <headerFooter>
    <oddFooter>&amp;C&amp;"Calibri"&amp;11&amp;K000000_x000D_&amp;1#&amp;"Calibri"&amp;12&amp;K000000Internal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08B53-07F2-4A36-B1A3-B98C7B1EAABB}">
  <dimension ref="B2:O10"/>
  <sheetViews>
    <sheetView workbookViewId="0">
      <selection activeCell="N3" sqref="N3"/>
    </sheetView>
  </sheetViews>
  <sheetFormatPr defaultColWidth="9.109375" defaultRowHeight="15.6" x14ac:dyDescent="0.35"/>
  <cols>
    <col min="1" max="16384" width="9.109375" style="1"/>
  </cols>
  <sheetData>
    <row r="2" spans="2:15" ht="16.2" x14ac:dyDescent="0.35">
      <c r="B2" s="299" t="s">
        <v>46</v>
      </c>
      <c r="C2" s="300"/>
      <c r="D2" s="300"/>
      <c r="E2" s="300"/>
      <c r="F2" s="300"/>
      <c r="G2" s="300"/>
      <c r="H2" s="300"/>
      <c r="I2" s="300"/>
      <c r="J2" s="300"/>
      <c r="K2" s="300"/>
      <c r="L2" s="300"/>
      <c r="M2" s="300"/>
      <c r="N2" s="300"/>
      <c r="O2" s="300"/>
    </row>
    <row r="3" spans="2:15" x14ac:dyDescent="0.35">
      <c r="N3" s="3" t="s">
        <v>289</v>
      </c>
    </row>
    <row r="4" spans="2:15" ht="16.2" thickBot="1" x14ac:dyDescent="0.4"/>
    <row r="5" spans="2:15" ht="16.2" thickBot="1" x14ac:dyDescent="0.4">
      <c r="B5" s="294" t="s">
        <v>367</v>
      </c>
      <c r="C5" s="295"/>
      <c r="D5" s="295"/>
      <c r="E5" s="296"/>
      <c r="F5" s="294" t="s">
        <v>369</v>
      </c>
      <c r="G5" s="295"/>
      <c r="H5" s="295"/>
      <c r="I5" s="295"/>
      <c r="J5" s="295"/>
      <c r="K5" s="296"/>
      <c r="L5" s="294" t="s">
        <v>282</v>
      </c>
      <c r="M5" s="295"/>
      <c r="N5" s="295"/>
      <c r="O5" s="296"/>
    </row>
    <row r="6" spans="2:15" ht="16.2" thickBot="1" x14ac:dyDescent="0.4">
      <c r="B6" s="294" t="s">
        <v>36</v>
      </c>
      <c r="C6" s="295"/>
      <c r="D6" s="295"/>
      <c r="E6" s="295"/>
      <c r="F6" s="295"/>
      <c r="G6" s="295"/>
      <c r="H6" s="295"/>
      <c r="I6" s="295"/>
      <c r="J6" s="295"/>
      <c r="K6" s="295"/>
      <c r="L6" s="295"/>
      <c r="M6" s="295"/>
      <c r="N6" s="295"/>
      <c r="O6" s="296"/>
    </row>
    <row r="9" spans="2:15" x14ac:dyDescent="0.35">
      <c r="D9" s="1" t="s">
        <v>283</v>
      </c>
    </row>
    <row r="10" spans="2:15" x14ac:dyDescent="0.35">
      <c r="D10" s="1" t="s">
        <v>284</v>
      </c>
    </row>
  </sheetData>
  <mergeCells count="5">
    <mergeCell ref="B5:E5"/>
    <mergeCell ref="F5:K5"/>
    <mergeCell ref="L5:O5"/>
    <mergeCell ref="B6:O6"/>
    <mergeCell ref="B2:O2"/>
  </mergeCells>
  <pageMargins left="0.7" right="0.7" top="0.75" bottom="0.75" header="0.3" footer="0.3"/>
  <pageSetup orientation="portrait" r:id="rId1"/>
  <headerFooter>
    <oddFooter>&amp;C&amp;"Calibri"&amp;11&amp;K000000_x000D_&amp;1#&amp;"Calibri"&amp;12&amp;K000000Internal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2CE93-B0E9-4F24-8AE5-EBF9F2DF78CA}">
  <dimension ref="B2:O10"/>
  <sheetViews>
    <sheetView workbookViewId="0">
      <selection activeCell="N3" sqref="N3"/>
    </sheetView>
  </sheetViews>
  <sheetFormatPr defaultColWidth="9.109375" defaultRowHeight="15.6" x14ac:dyDescent="0.35"/>
  <cols>
    <col min="1" max="16384" width="9.109375" style="1"/>
  </cols>
  <sheetData>
    <row r="2" spans="2:15" ht="16.2" x14ac:dyDescent="0.35">
      <c r="B2" s="299" t="s">
        <v>46</v>
      </c>
      <c r="C2" s="300"/>
      <c r="D2" s="300"/>
      <c r="E2" s="300"/>
      <c r="F2" s="300"/>
      <c r="G2" s="300"/>
      <c r="H2" s="300"/>
      <c r="I2" s="300"/>
      <c r="J2" s="300"/>
      <c r="K2" s="300"/>
      <c r="L2" s="300"/>
      <c r="M2" s="300"/>
      <c r="N2" s="300"/>
      <c r="O2" s="300"/>
    </row>
    <row r="3" spans="2:15" x14ac:dyDescent="0.35">
      <c r="N3" s="3" t="s">
        <v>293</v>
      </c>
    </row>
    <row r="4" spans="2:15" ht="16.2" thickBot="1" x14ac:dyDescent="0.4"/>
    <row r="5" spans="2:15" ht="16.2" thickBot="1" x14ac:dyDescent="0.4">
      <c r="B5" s="294" t="s">
        <v>367</v>
      </c>
      <c r="C5" s="295"/>
      <c r="D5" s="295"/>
      <c r="E5" s="296"/>
      <c r="F5" s="294" t="s">
        <v>369</v>
      </c>
      <c r="G5" s="295"/>
      <c r="H5" s="295"/>
      <c r="I5" s="295"/>
      <c r="J5" s="295"/>
      <c r="K5" s="296"/>
      <c r="L5" s="294" t="s">
        <v>286</v>
      </c>
      <c r="M5" s="295"/>
      <c r="N5" s="295"/>
      <c r="O5" s="296"/>
    </row>
    <row r="6" spans="2:15" ht="16.2" thickBot="1" x14ac:dyDescent="0.4">
      <c r="B6" s="294" t="s">
        <v>38</v>
      </c>
      <c r="C6" s="295"/>
      <c r="D6" s="295"/>
      <c r="E6" s="295"/>
      <c r="F6" s="295"/>
      <c r="G6" s="295"/>
      <c r="H6" s="295"/>
      <c r="I6" s="295"/>
      <c r="J6" s="295"/>
      <c r="K6" s="295"/>
      <c r="L6" s="295"/>
      <c r="M6" s="295"/>
      <c r="N6" s="295"/>
      <c r="O6" s="296"/>
    </row>
    <row r="9" spans="2:15" x14ac:dyDescent="0.35">
      <c r="D9" s="1" t="s">
        <v>287</v>
      </c>
    </row>
    <row r="10" spans="2:15" x14ac:dyDescent="0.35">
      <c r="D10" s="1" t="s">
        <v>288</v>
      </c>
    </row>
  </sheetData>
  <mergeCells count="5">
    <mergeCell ref="B5:E5"/>
    <mergeCell ref="F5:K5"/>
    <mergeCell ref="L5:O5"/>
    <mergeCell ref="B6:O6"/>
    <mergeCell ref="B2:O2"/>
  </mergeCells>
  <pageMargins left="0.7" right="0.7" top="0.75" bottom="0.75" header="0.3" footer="0.3"/>
  <pageSetup orientation="portrait" r:id="rId1"/>
  <headerFooter>
    <oddFooter>&amp;C&amp;"Calibri"&amp;11&amp;K000000_x000D_&amp;1#&amp;"Calibri"&amp;12&amp;K000000Internal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F4353-C560-4A9C-B244-CD5B6FAD0FDD}">
  <dimension ref="B2:O10"/>
  <sheetViews>
    <sheetView workbookViewId="0">
      <selection activeCell="N3" sqref="N3"/>
    </sheetView>
  </sheetViews>
  <sheetFormatPr defaultColWidth="9.109375" defaultRowHeight="15.6" x14ac:dyDescent="0.35"/>
  <cols>
    <col min="1" max="16384" width="9.109375" style="1"/>
  </cols>
  <sheetData>
    <row r="2" spans="2:15" ht="16.2" x14ac:dyDescent="0.35">
      <c r="B2" s="299" t="s">
        <v>46</v>
      </c>
      <c r="C2" s="300"/>
      <c r="D2" s="300"/>
      <c r="E2" s="300"/>
      <c r="F2" s="300"/>
      <c r="G2" s="300"/>
      <c r="H2" s="300"/>
      <c r="I2" s="300"/>
      <c r="J2" s="300"/>
      <c r="K2" s="300"/>
      <c r="L2" s="300"/>
      <c r="M2" s="300"/>
      <c r="N2" s="300"/>
      <c r="O2" s="300"/>
    </row>
    <row r="3" spans="2:15" x14ac:dyDescent="0.35">
      <c r="N3" s="3" t="s">
        <v>383</v>
      </c>
    </row>
    <row r="4" spans="2:15" ht="16.2" thickBot="1" x14ac:dyDescent="0.4"/>
    <row r="5" spans="2:15" ht="16.2" thickBot="1" x14ac:dyDescent="0.4">
      <c r="B5" s="294" t="s">
        <v>367</v>
      </c>
      <c r="C5" s="295"/>
      <c r="D5" s="295"/>
      <c r="E5" s="296"/>
      <c r="F5" s="294" t="s">
        <v>369</v>
      </c>
      <c r="G5" s="295"/>
      <c r="H5" s="295"/>
      <c r="I5" s="295"/>
      <c r="J5" s="295"/>
      <c r="K5" s="296"/>
      <c r="L5" s="294" t="s">
        <v>290</v>
      </c>
      <c r="M5" s="295"/>
      <c r="N5" s="295"/>
      <c r="O5" s="296"/>
    </row>
    <row r="6" spans="2:15" ht="16.2" thickBot="1" x14ac:dyDescent="0.4">
      <c r="B6" s="294" t="s">
        <v>40</v>
      </c>
      <c r="C6" s="295"/>
      <c r="D6" s="295"/>
      <c r="E6" s="295"/>
      <c r="F6" s="295"/>
      <c r="G6" s="295"/>
      <c r="H6" s="295"/>
      <c r="I6" s="295"/>
      <c r="J6" s="295"/>
      <c r="K6" s="295"/>
      <c r="L6" s="295"/>
      <c r="M6" s="295"/>
      <c r="N6" s="295"/>
      <c r="O6" s="296"/>
    </row>
    <row r="9" spans="2:15" x14ac:dyDescent="0.35">
      <c r="D9" s="1" t="s">
        <v>291</v>
      </c>
    </row>
    <row r="10" spans="2:15" x14ac:dyDescent="0.35">
      <c r="D10" s="1" t="s">
        <v>292</v>
      </c>
    </row>
  </sheetData>
  <mergeCells count="5">
    <mergeCell ref="B5:E5"/>
    <mergeCell ref="F5:K5"/>
    <mergeCell ref="L5:O5"/>
    <mergeCell ref="B6:O6"/>
    <mergeCell ref="B2:O2"/>
  </mergeCells>
  <pageMargins left="0.7" right="0.7" top="0.75" bottom="0.75" header="0.3" footer="0.3"/>
  <pageSetup orientation="portrait" r:id="rId1"/>
  <headerFooter>
    <oddFooter>&amp;C&amp;"Calibri"&amp;11&amp;K000000_x000D_&amp;1#&amp;"Calibri"&amp;12&amp;K000000Internal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7D363-E41B-4DC2-927F-3C5BE6354BEC}">
  <dimension ref="B2:O10"/>
  <sheetViews>
    <sheetView workbookViewId="0">
      <selection activeCell="Q17" sqref="Q17"/>
    </sheetView>
  </sheetViews>
  <sheetFormatPr defaultColWidth="9.109375" defaultRowHeight="15.6" x14ac:dyDescent="0.35"/>
  <cols>
    <col min="1" max="16384" width="9.109375" style="1"/>
  </cols>
  <sheetData>
    <row r="2" spans="2:15" ht="16.2" x14ac:dyDescent="0.35">
      <c r="B2" s="299" t="s">
        <v>46</v>
      </c>
      <c r="C2" s="300"/>
      <c r="D2" s="300"/>
      <c r="E2" s="300"/>
      <c r="F2" s="300"/>
      <c r="G2" s="300"/>
      <c r="H2" s="300"/>
      <c r="I2" s="300"/>
      <c r="J2" s="300"/>
      <c r="K2" s="300"/>
      <c r="L2" s="300"/>
      <c r="M2" s="300"/>
      <c r="N2" s="300"/>
      <c r="O2" s="300"/>
    </row>
    <row r="3" spans="2:15" x14ac:dyDescent="0.35">
      <c r="N3" s="3" t="s">
        <v>384</v>
      </c>
    </row>
    <row r="4" spans="2:15" ht="16.2" thickBot="1" x14ac:dyDescent="0.4"/>
    <row r="5" spans="2:15" ht="16.2" thickBot="1" x14ac:dyDescent="0.4">
      <c r="B5" s="294" t="s">
        <v>367</v>
      </c>
      <c r="C5" s="295"/>
      <c r="D5" s="295"/>
      <c r="E5" s="296"/>
      <c r="F5" s="294" t="s">
        <v>369</v>
      </c>
      <c r="G5" s="295"/>
      <c r="H5" s="295"/>
      <c r="I5" s="295"/>
      <c r="J5" s="295"/>
      <c r="K5" s="296"/>
      <c r="L5" s="294" t="s">
        <v>294</v>
      </c>
      <c r="M5" s="295"/>
      <c r="N5" s="295"/>
      <c r="O5" s="296"/>
    </row>
    <row r="6" spans="2:15" ht="16.2" thickBot="1" x14ac:dyDescent="0.4">
      <c r="B6" s="294" t="s">
        <v>42</v>
      </c>
      <c r="C6" s="295"/>
      <c r="D6" s="295"/>
      <c r="E6" s="295"/>
      <c r="F6" s="295"/>
      <c r="G6" s="295"/>
      <c r="H6" s="295"/>
      <c r="I6" s="295"/>
      <c r="J6" s="295"/>
      <c r="K6" s="295"/>
      <c r="L6" s="295"/>
      <c r="M6" s="295"/>
      <c r="N6" s="295"/>
      <c r="O6" s="296"/>
    </row>
    <row r="9" spans="2:15" x14ac:dyDescent="0.35">
      <c r="D9" s="1" t="s">
        <v>295</v>
      </c>
    </row>
    <row r="10" spans="2:15" x14ac:dyDescent="0.35">
      <c r="D10" s="1" t="s">
        <v>296</v>
      </c>
    </row>
  </sheetData>
  <mergeCells count="5">
    <mergeCell ref="B5:E5"/>
    <mergeCell ref="F5:K5"/>
    <mergeCell ref="L5:O5"/>
    <mergeCell ref="B6:O6"/>
    <mergeCell ref="B2:O2"/>
  </mergeCells>
  <pageMargins left="0.7" right="0.7" top="0.75" bottom="0.75" header="0.3" footer="0.3"/>
  <pageSetup orientation="portrait" r:id="rId1"/>
  <headerFooter>
    <oddFooter>&amp;C&amp;"Calibri"&amp;11&amp;K000000_x000D_&amp;1#&amp;"Calibri"&amp;12&amp;K000000Internal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68ACC-44A4-4417-A90D-B32E46B2C6F0}">
  <dimension ref="B2:P50"/>
  <sheetViews>
    <sheetView topLeftCell="A27" zoomScale="90" zoomScaleNormal="90" workbookViewId="0">
      <selection activeCell="P7" sqref="P7"/>
    </sheetView>
  </sheetViews>
  <sheetFormatPr defaultColWidth="9.109375" defaultRowHeight="15.6" x14ac:dyDescent="0.35"/>
  <cols>
    <col min="1" max="10" width="9.109375" style="1"/>
    <col min="11" max="11" width="17.109375" style="1" bestFit="1" customWidth="1"/>
    <col min="12" max="12" width="15.33203125" style="1" bestFit="1" customWidth="1"/>
    <col min="13" max="14" width="9.109375" style="1"/>
    <col min="15" max="15" width="7.44140625" style="1" customWidth="1"/>
    <col min="16" max="16384" width="9.109375" style="1"/>
  </cols>
  <sheetData>
    <row r="2" spans="2:16" ht="16.2" x14ac:dyDescent="0.35">
      <c r="B2" s="299" t="s">
        <v>46</v>
      </c>
      <c r="C2" s="300"/>
      <c r="D2" s="300"/>
      <c r="E2" s="300"/>
      <c r="F2" s="300"/>
      <c r="G2" s="300"/>
      <c r="H2" s="300"/>
      <c r="I2" s="300"/>
      <c r="J2" s="300"/>
      <c r="K2" s="300"/>
      <c r="L2" s="300"/>
      <c r="M2" s="300"/>
      <c r="N2" s="300"/>
      <c r="O2" s="300"/>
    </row>
    <row r="3" spans="2:16" x14ac:dyDescent="0.35">
      <c r="N3" s="3" t="s">
        <v>54</v>
      </c>
    </row>
    <row r="4" spans="2:16" ht="16.2" thickBot="1" x14ac:dyDescent="0.4"/>
    <row r="5" spans="2:16" ht="16.2" thickBot="1" x14ac:dyDescent="0.4">
      <c r="B5" s="294" t="s">
        <v>367</v>
      </c>
      <c r="C5" s="295"/>
      <c r="D5" s="295"/>
      <c r="E5" s="296"/>
      <c r="F5" s="294" t="s">
        <v>368</v>
      </c>
      <c r="G5" s="295"/>
      <c r="H5" s="295"/>
      <c r="I5" s="295"/>
      <c r="J5" s="295"/>
      <c r="K5" s="296"/>
      <c r="L5" s="294" t="s">
        <v>55</v>
      </c>
      <c r="M5" s="295"/>
      <c r="N5" s="295"/>
      <c r="O5" s="296"/>
    </row>
    <row r="6" spans="2:16" ht="16.2" thickBot="1" x14ac:dyDescent="0.4">
      <c r="B6" s="294" t="s">
        <v>430</v>
      </c>
      <c r="C6" s="295"/>
      <c r="D6" s="295"/>
      <c r="E6" s="295"/>
      <c r="F6" s="295"/>
      <c r="G6" s="295"/>
      <c r="H6" s="295"/>
      <c r="I6" s="295"/>
      <c r="J6" s="295"/>
      <c r="K6" s="295"/>
      <c r="L6" s="295"/>
      <c r="M6" s="295"/>
      <c r="N6" s="295"/>
      <c r="O6" s="296"/>
    </row>
    <row r="7" spans="2:16" ht="16.2" x14ac:dyDescent="0.35">
      <c r="P7" s="291" t="s">
        <v>432</v>
      </c>
    </row>
    <row r="8" spans="2:16" x14ac:dyDescent="0.35">
      <c r="K8" s="307" t="s">
        <v>0</v>
      </c>
      <c r="L8" s="308"/>
      <c r="M8" s="308"/>
      <c r="N8" s="309"/>
    </row>
    <row r="9" spans="2:16" ht="16.2" x14ac:dyDescent="0.35">
      <c r="K9" s="10" t="s">
        <v>56</v>
      </c>
      <c r="L9" s="10" t="s">
        <v>57</v>
      </c>
      <c r="M9" s="10" t="s">
        <v>58</v>
      </c>
      <c r="N9" s="10" t="s">
        <v>59</v>
      </c>
    </row>
    <row r="10" spans="2:16" x14ac:dyDescent="0.35">
      <c r="C10" s="5">
        <v>1</v>
      </c>
      <c r="D10" s="315" t="s">
        <v>60</v>
      </c>
      <c r="E10" s="314"/>
      <c r="F10" s="304" t="s">
        <v>61</v>
      </c>
      <c r="G10" s="305"/>
      <c r="H10" s="305"/>
      <c r="I10" s="305"/>
      <c r="J10" s="306"/>
      <c r="K10" s="5"/>
      <c r="L10" s="5"/>
      <c r="M10" s="5"/>
      <c r="N10" s="5"/>
    </row>
    <row r="11" spans="2:16" x14ac:dyDescent="0.35">
      <c r="C11" s="5">
        <v>2</v>
      </c>
      <c r="D11" s="314"/>
      <c r="E11" s="314"/>
      <c r="F11" s="304" t="s">
        <v>62</v>
      </c>
      <c r="G11" s="305"/>
      <c r="H11" s="305"/>
      <c r="I11" s="305"/>
      <c r="J11" s="306"/>
      <c r="K11" s="5"/>
      <c r="L11" s="5"/>
      <c r="M11" s="5"/>
      <c r="N11" s="5"/>
    </row>
    <row r="12" spans="2:16" x14ac:dyDescent="0.35">
      <c r="C12" s="5">
        <v>3</v>
      </c>
      <c r="D12" s="314"/>
      <c r="E12" s="314"/>
      <c r="F12" s="304" t="s">
        <v>63</v>
      </c>
      <c r="G12" s="305"/>
      <c r="H12" s="305"/>
      <c r="I12" s="305"/>
      <c r="J12" s="306"/>
      <c r="K12" s="5"/>
      <c r="L12" s="5"/>
      <c r="M12" s="5"/>
      <c r="N12" s="5"/>
    </row>
    <row r="13" spans="2:16" x14ac:dyDescent="0.35">
      <c r="C13" s="5">
        <v>4</v>
      </c>
      <c r="D13" s="314"/>
      <c r="E13" s="314"/>
      <c r="F13" s="304" t="s">
        <v>64</v>
      </c>
      <c r="G13" s="305"/>
      <c r="H13" s="305"/>
      <c r="I13" s="305"/>
      <c r="J13" s="306"/>
      <c r="K13" s="5"/>
      <c r="L13" s="5"/>
      <c r="M13" s="5"/>
      <c r="N13" s="5"/>
    </row>
    <row r="14" spans="2:16" x14ac:dyDescent="0.35">
      <c r="C14" s="5">
        <v>5</v>
      </c>
      <c r="D14" s="314"/>
      <c r="E14" s="314"/>
      <c r="F14" s="310" t="s">
        <v>65</v>
      </c>
      <c r="G14" s="311"/>
      <c r="H14" s="311"/>
      <c r="I14" s="311"/>
      <c r="J14" s="312"/>
      <c r="K14" s="5"/>
      <c r="L14" s="5"/>
      <c r="M14" s="5"/>
      <c r="N14" s="5"/>
    </row>
    <row r="15" spans="2:16" x14ac:dyDescent="0.35">
      <c r="C15" s="5">
        <v>6</v>
      </c>
      <c r="D15" s="313" t="s">
        <v>66</v>
      </c>
      <c r="E15" s="314"/>
      <c r="F15" s="304" t="s">
        <v>61</v>
      </c>
      <c r="G15" s="305"/>
      <c r="H15" s="305"/>
      <c r="I15" s="305"/>
      <c r="J15" s="306"/>
      <c r="K15" s="5"/>
      <c r="L15" s="5"/>
      <c r="M15" s="5"/>
      <c r="N15" s="5"/>
    </row>
    <row r="16" spans="2:16" x14ac:dyDescent="0.35">
      <c r="C16" s="5">
        <v>7</v>
      </c>
      <c r="D16" s="314"/>
      <c r="E16" s="314"/>
      <c r="F16" s="304" t="s">
        <v>62</v>
      </c>
      <c r="G16" s="305"/>
      <c r="H16" s="305"/>
      <c r="I16" s="305"/>
      <c r="J16" s="306"/>
      <c r="K16" s="5"/>
      <c r="L16" s="5"/>
      <c r="M16" s="5"/>
      <c r="N16" s="5"/>
    </row>
    <row r="17" spans="3:14" x14ac:dyDescent="0.35">
      <c r="C17" s="5">
        <v>8</v>
      </c>
      <c r="D17" s="314"/>
      <c r="E17" s="314"/>
      <c r="F17" s="304" t="s">
        <v>63</v>
      </c>
      <c r="G17" s="305"/>
      <c r="H17" s="305"/>
      <c r="I17" s="305"/>
      <c r="J17" s="306"/>
      <c r="K17" s="5"/>
      <c r="L17" s="5"/>
      <c r="M17" s="5"/>
      <c r="N17" s="5"/>
    </row>
    <row r="18" spans="3:14" x14ac:dyDescent="0.35">
      <c r="C18" s="5">
        <v>9</v>
      </c>
      <c r="D18" s="314"/>
      <c r="E18" s="314"/>
      <c r="F18" s="304" t="s">
        <v>64</v>
      </c>
      <c r="G18" s="305"/>
      <c r="H18" s="305"/>
      <c r="I18" s="305"/>
      <c r="J18" s="306"/>
      <c r="K18" s="5"/>
      <c r="L18" s="5"/>
      <c r="M18" s="5"/>
      <c r="N18" s="5"/>
    </row>
    <row r="19" spans="3:14" x14ac:dyDescent="0.35">
      <c r="C19" s="5">
        <v>10</v>
      </c>
      <c r="D19" s="314"/>
      <c r="E19" s="314"/>
      <c r="F19" s="310" t="s">
        <v>67</v>
      </c>
      <c r="G19" s="311"/>
      <c r="H19" s="311"/>
      <c r="I19" s="311"/>
      <c r="J19" s="312"/>
      <c r="K19" s="5"/>
      <c r="L19" s="5"/>
      <c r="M19" s="5"/>
      <c r="N19" s="5"/>
    </row>
    <row r="21" spans="3:14" x14ac:dyDescent="0.35">
      <c r="C21" s="5">
        <v>11</v>
      </c>
      <c r="D21" s="304" t="s">
        <v>68</v>
      </c>
      <c r="E21" s="305"/>
      <c r="F21" s="305"/>
      <c r="G21" s="305"/>
      <c r="H21" s="305"/>
      <c r="I21" s="305"/>
      <c r="J21" s="306"/>
      <c r="K21" s="5"/>
      <c r="L21" s="5"/>
      <c r="M21" s="5"/>
      <c r="N21" s="5"/>
    </row>
    <row r="23" spans="3:14" x14ac:dyDescent="0.35">
      <c r="C23" s="5">
        <v>12</v>
      </c>
      <c r="D23" s="304" t="s">
        <v>69</v>
      </c>
      <c r="E23" s="305"/>
      <c r="F23" s="305"/>
      <c r="G23" s="305"/>
      <c r="H23" s="305"/>
      <c r="I23" s="305"/>
      <c r="J23" s="306"/>
      <c r="K23" s="5"/>
      <c r="L23" s="5"/>
      <c r="M23" s="5"/>
      <c r="N23" s="5"/>
    </row>
    <row r="25" spans="3:14" x14ac:dyDescent="0.35">
      <c r="C25" s="5">
        <v>13</v>
      </c>
      <c r="D25" s="304" t="s">
        <v>70</v>
      </c>
      <c r="E25" s="305"/>
      <c r="F25" s="305"/>
      <c r="G25" s="305"/>
      <c r="H25" s="305"/>
      <c r="I25" s="305"/>
      <c r="J25" s="306"/>
      <c r="K25" s="5"/>
      <c r="L25" s="5"/>
      <c r="M25" s="5"/>
      <c r="N25" s="5"/>
    </row>
    <row r="27" spans="3:14" x14ac:dyDescent="0.35">
      <c r="C27" s="5">
        <v>14</v>
      </c>
      <c r="D27" s="304" t="s">
        <v>71</v>
      </c>
      <c r="E27" s="305"/>
      <c r="F27" s="305"/>
      <c r="G27" s="305"/>
      <c r="H27" s="305"/>
      <c r="I27" s="305"/>
      <c r="J27" s="306"/>
      <c r="K27" s="5"/>
      <c r="L27" s="5"/>
      <c r="M27" s="5"/>
      <c r="N27" s="5"/>
    </row>
    <row r="29" spans="3:14" x14ac:dyDescent="0.35">
      <c r="C29" s="5">
        <v>15</v>
      </c>
      <c r="D29" s="304" t="s">
        <v>356</v>
      </c>
      <c r="E29" s="305"/>
      <c r="F29" s="305"/>
      <c r="G29" s="305"/>
      <c r="H29" s="305"/>
      <c r="I29" s="305"/>
      <c r="J29" s="306"/>
      <c r="K29" s="5"/>
      <c r="L29" s="5"/>
      <c r="M29" s="5"/>
      <c r="N29" s="5"/>
    </row>
    <row r="31" spans="3:14" x14ac:dyDescent="0.35">
      <c r="C31" s="5">
        <v>16</v>
      </c>
      <c r="D31" s="304" t="s">
        <v>73</v>
      </c>
      <c r="E31" s="305"/>
      <c r="F31" s="305"/>
      <c r="G31" s="305"/>
      <c r="H31" s="305"/>
      <c r="I31" s="305"/>
      <c r="J31" s="306"/>
      <c r="K31" s="5"/>
      <c r="L31" s="5"/>
      <c r="M31" s="5"/>
      <c r="N31" s="5"/>
    </row>
    <row r="33" spans="3:14" x14ac:dyDescent="0.35">
      <c r="C33" s="5">
        <v>17</v>
      </c>
      <c r="D33" s="301" t="s">
        <v>74</v>
      </c>
      <c r="E33" s="302"/>
      <c r="F33" s="302"/>
      <c r="G33" s="302"/>
      <c r="H33" s="302"/>
      <c r="I33" s="302"/>
      <c r="J33" s="303"/>
      <c r="K33" s="5"/>
      <c r="L33" s="5"/>
      <c r="M33" s="5"/>
      <c r="N33" s="5"/>
    </row>
    <row r="35" spans="3:14" x14ac:dyDescent="0.35">
      <c r="C35" s="5">
        <v>18</v>
      </c>
      <c r="D35" s="304" t="s">
        <v>75</v>
      </c>
      <c r="E35" s="305"/>
      <c r="F35" s="305"/>
      <c r="G35" s="305"/>
      <c r="H35" s="305"/>
      <c r="I35" s="305"/>
      <c r="J35" s="306"/>
      <c r="K35" s="5"/>
      <c r="L35" s="11"/>
    </row>
    <row r="38" spans="3:14" x14ac:dyDescent="0.35">
      <c r="E38" s="114" t="s">
        <v>76</v>
      </c>
      <c r="F38" s="113"/>
      <c r="G38" s="113"/>
      <c r="H38" s="113"/>
      <c r="I38" s="113"/>
      <c r="J38" s="113"/>
      <c r="K38" s="113"/>
      <c r="L38" s="113"/>
      <c r="M38" s="113"/>
    </row>
    <row r="39" spans="3:14" x14ac:dyDescent="0.35">
      <c r="D39" s="113"/>
      <c r="E39" s="113" t="s">
        <v>354</v>
      </c>
      <c r="F39" s="113"/>
      <c r="G39" s="113"/>
      <c r="H39" s="113"/>
      <c r="I39" s="113"/>
      <c r="J39" s="113"/>
      <c r="K39" s="113"/>
      <c r="L39" s="113"/>
      <c r="M39" s="113"/>
    </row>
    <row r="40" spans="3:14" x14ac:dyDescent="0.35">
      <c r="D40" s="113"/>
      <c r="E40" s="113" t="s">
        <v>355</v>
      </c>
      <c r="F40" s="113"/>
      <c r="G40" s="113"/>
      <c r="H40" s="113"/>
      <c r="I40" s="113"/>
      <c r="J40" s="113"/>
      <c r="K40" s="113"/>
      <c r="L40" s="113"/>
      <c r="M40" s="113"/>
    </row>
    <row r="41" spans="3:14" x14ac:dyDescent="0.35">
      <c r="D41" s="113"/>
      <c r="E41" s="113" t="s">
        <v>361</v>
      </c>
      <c r="F41" s="113"/>
      <c r="G41" s="113"/>
      <c r="H41" s="113"/>
      <c r="I41" s="113"/>
      <c r="J41" s="113"/>
      <c r="K41" s="113"/>
      <c r="L41" s="113"/>
      <c r="M41" s="113"/>
    </row>
    <row r="42" spans="3:14" x14ac:dyDescent="0.35">
      <c r="D42" s="113"/>
      <c r="E42" s="113" t="s">
        <v>362</v>
      </c>
      <c r="F42" s="113"/>
      <c r="G42" s="113"/>
      <c r="H42" s="113"/>
      <c r="I42" s="113"/>
      <c r="J42" s="113"/>
      <c r="K42" s="113"/>
      <c r="L42" s="113"/>
      <c r="M42" s="113"/>
    </row>
    <row r="43" spans="3:14" x14ac:dyDescent="0.35">
      <c r="D43" s="113"/>
      <c r="E43" s="113" t="s">
        <v>79</v>
      </c>
      <c r="F43" s="113"/>
      <c r="G43" s="113"/>
      <c r="H43" s="113"/>
      <c r="I43" s="113"/>
      <c r="J43" s="113"/>
      <c r="K43" s="113"/>
      <c r="L43" s="113"/>
      <c r="M43" s="113"/>
    </row>
    <row r="44" spans="3:14" x14ac:dyDescent="0.35">
      <c r="D44" s="113"/>
      <c r="E44" s="113"/>
      <c r="F44" s="113"/>
      <c r="G44" s="113"/>
      <c r="H44" s="113"/>
      <c r="I44" s="113"/>
      <c r="J44" s="113"/>
      <c r="K44" s="113"/>
      <c r="L44" s="113"/>
      <c r="M44" s="113"/>
    </row>
    <row r="45" spans="3:14" x14ac:dyDescent="0.35">
      <c r="D45" s="113"/>
      <c r="E45" s="113" t="s">
        <v>80</v>
      </c>
      <c r="F45" s="113"/>
      <c r="G45" s="113"/>
      <c r="H45" s="113"/>
      <c r="I45" s="113"/>
      <c r="J45" s="113"/>
      <c r="K45" s="113"/>
      <c r="L45" s="113"/>
      <c r="M45" s="113"/>
    </row>
    <row r="46" spans="3:14" x14ac:dyDescent="0.35">
      <c r="D46" s="113"/>
      <c r="E46" s="113" t="s">
        <v>81</v>
      </c>
      <c r="F46" s="113"/>
      <c r="G46" s="113"/>
      <c r="H46" s="113"/>
      <c r="I46" s="113"/>
      <c r="J46" s="113"/>
      <c r="K46" s="113"/>
      <c r="L46" s="113"/>
      <c r="M46" s="113"/>
    </row>
    <row r="47" spans="3:14" x14ac:dyDescent="0.35">
      <c r="D47" s="113"/>
      <c r="E47" s="113" t="s">
        <v>82</v>
      </c>
      <c r="F47" s="113"/>
      <c r="G47" s="113"/>
      <c r="H47" s="113"/>
      <c r="I47" s="113"/>
      <c r="J47" s="113"/>
      <c r="K47" s="113"/>
      <c r="L47" s="113"/>
      <c r="M47" s="113"/>
    </row>
    <row r="48" spans="3:14" x14ac:dyDescent="0.35">
      <c r="E48" s="113" t="s">
        <v>83</v>
      </c>
    </row>
    <row r="50" spans="5:5" x14ac:dyDescent="0.35">
      <c r="E50" s="1" t="s">
        <v>353</v>
      </c>
    </row>
  </sheetData>
  <mergeCells count="26">
    <mergeCell ref="B2:O2"/>
    <mergeCell ref="B5:E5"/>
    <mergeCell ref="F5:K5"/>
    <mergeCell ref="L5:O5"/>
    <mergeCell ref="B6:O6"/>
    <mergeCell ref="K8:N8"/>
    <mergeCell ref="F14:J14"/>
    <mergeCell ref="D15:E19"/>
    <mergeCell ref="F15:J15"/>
    <mergeCell ref="F16:J16"/>
    <mergeCell ref="F17:J17"/>
    <mergeCell ref="F18:J18"/>
    <mergeCell ref="F19:J19"/>
    <mergeCell ref="D10:E14"/>
    <mergeCell ref="F10:J10"/>
    <mergeCell ref="F11:J11"/>
    <mergeCell ref="F12:J12"/>
    <mergeCell ref="F13:J13"/>
    <mergeCell ref="D33:J33"/>
    <mergeCell ref="D35:J35"/>
    <mergeCell ref="D21:J21"/>
    <mergeCell ref="D23:J23"/>
    <mergeCell ref="D25:J25"/>
    <mergeCell ref="D27:J27"/>
    <mergeCell ref="D29:J29"/>
    <mergeCell ref="D31:J31"/>
  </mergeCells>
  <pageMargins left="0.7" right="0.7" top="0.75" bottom="0.75" header="0.3" footer="0.3"/>
  <pageSetup orientation="portrait" r:id="rId1"/>
  <headerFooter>
    <oddFooter>&amp;C&amp;"Calibri"&amp;11&amp;K000000_x000D_&amp;1#&amp;"Calibri"&amp;12&amp;K000000Internal</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E18D1-E604-4CEF-90F8-4BDF5612F82B}">
  <dimension ref="B3:H29"/>
  <sheetViews>
    <sheetView tabSelected="1" workbookViewId="0">
      <selection activeCell="M18" sqref="M18"/>
    </sheetView>
  </sheetViews>
  <sheetFormatPr defaultColWidth="9.109375" defaultRowHeight="15.6" x14ac:dyDescent="0.35"/>
  <cols>
    <col min="1" max="1" width="9.109375" style="1"/>
    <col min="2" max="2" width="34" style="210" customWidth="1"/>
    <col min="3" max="3" width="63.33203125" style="1" customWidth="1"/>
    <col min="4" max="4" width="9.88671875" style="211" bestFit="1" customWidth="1"/>
    <col min="5" max="5" width="21.44140625" style="211" bestFit="1" customWidth="1"/>
    <col min="6" max="16384" width="9.109375" style="1"/>
  </cols>
  <sheetData>
    <row r="3" spans="2:5" ht="16.2" x14ac:dyDescent="0.35">
      <c r="B3" s="381" t="s">
        <v>297</v>
      </c>
      <c r="C3" s="382"/>
      <c r="D3" s="382"/>
      <c r="E3" s="382"/>
    </row>
    <row r="4" spans="2:5" ht="16.2" thickBot="1" x14ac:dyDescent="0.4"/>
    <row r="5" spans="2:5" ht="16.2" thickBot="1" x14ac:dyDescent="0.4">
      <c r="B5" s="227" t="s">
        <v>298</v>
      </c>
      <c r="C5" s="228" t="s">
        <v>299</v>
      </c>
      <c r="D5" s="228" t="s">
        <v>300</v>
      </c>
      <c r="E5" s="229" t="s">
        <v>301</v>
      </c>
    </row>
    <row r="6" spans="2:5" ht="78" x14ac:dyDescent="0.35">
      <c r="B6" s="214" t="s">
        <v>302</v>
      </c>
      <c r="C6" s="215" t="s">
        <v>303</v>
      </c>
      <c r="D6" s="216" t="s">
        <v>304</v>
      </c>
      <c r="E6" s="217" t="s">
        <v>305</v>
      </c>
    </row>
    <row r="7" spans="2:5" ht="124.8" x14ac:dyDescent="0.35">
      <c r="B7" s="218" t="s">
        <v>306</v>
      </c>
      <c r="C7" s="219" t="s">
        <v>307</v>
      </c>
      <c r="D7" s="9" t="s">
        <v>308</v>
      </c>
      <c r="E7" s="220" t="s">
        <v>305</v>
      </c>
    </row>
    <row r="8" spans="2:5" ht="93.6" x14ac:dyDescent="0.35">
      <c r="B8" s="218" t="s">
        <v>309</v>
      </c>
      <c r="C8" s="219" t="s">
        <v>310</v>
      </c>
      <c r="D8" s="9" t="s">
        <v>311</v>
      </c>
      <c r="E8" s="220" t="s">
        <v>305</v>
      </c>
    </row>
    <row r="9" spans="2:5" ht="78" x14ac:dyDescent="0.35">
      <c r="B9" s="218" t="s">
        <v>312</v>
      </c>
      <c r="C9" s="219" t="s">
        <v>313</v>
      </c>
      <c r="D9" s="9" t="s">
        <v>314</v>
      </c>
      <c r="E9" s="220" t="s">
        <v>305</v>
      </c>
    </row>
    <row r="10" spans="2:5" ht="218.4" x14ac:dyDescent="0.35">
      <c r="B10" s="218" t="s">
        <v>315</v>
      </c>
      <c r="C10" s="213" t="s">
        <v>316</v>
      </c>
      <c r="D10" s="9" t="s">
        <v>317</v>
      </c>
      <c r="E10" s="221" t="s">
        <v>318</v>
      </c>
    </row>
    <row r="11" spans="2:5" ht="46.8" x14ac:dyDescent="0.35">
      <c r="B11" s="218" t="s">
        <v>319</v>
      </c>
      <c r="C11" s="213" t="s">
        <v>320</v>
      </c>
      <c r="D11" s="9"/>
      <c r="E11" s="221"/>
    </row>
    <row r="12" spans="2:5" ht="31.2" x14ac:dyDescent="0.35">
      <c r="B12" s="218" t="s">
        <v>321</v>
      </c>
      <c r="C12" s="219" t="s">
        <v>322</v>
      </c>
      <c r="D12" s="9" t="s">
        <v>323</v>
      </c>
      <c r="E12" s="220"/>
    </row>
    <row r="13" spans="2:5" ht="93.6" x14ac:dyDescent="0.35">
      <c r="B13" s="218" t="s">
        <v>62</v>
      </c>
      <c r="C13" s="219" t="s">
        <v>324</v>
      </c>
      <c r="D13" s="9" t="s">
        <v>325</v>
      </c>
      <c r="E13" s="220"/>
    </row>
    <row r="14" spans="2:5" ht="46.8" x14ac:dyDescent="0.35">
      <c r="B14" s="218" t="s">
        <v>63</v>
      </c>
      <c r="C14" s="219" t="s">
        <v>326</v>
      </c>
      <c r="D14" s="9" t="s">
        <v>327</v>
      </c>
      <c r="E14" s="220"/>
    </row>
    <row r="15" spans="2:5" ht="62.4" x14ac:dyDescent="0.35">
      <c r="B15" s="218" t="s">
        <v>328</v>
      </c>
      <c r="C15" s="219" t="s">
        <v>329</v>
      </c>
      <c r="D15" s="9" t="s">
        <v>330</v>
      </c>
      <c r="E15" s="220"/>
    </row>
    <row r="16" spans="2:5" ht="78" x14ac:dyDescent="0.35">
      <c r="B16" s="218" t="s">
        <v>331</v>
      </c>
      <c r="C16" s="219" t="s">
        <v>332</v>
      </c>
      <c r="D16" s="9" t="s">
        <v>333</v>
      </c>
      <c r="E16" s="220"/>
    </row>
    <row r="17" spans="2:8" ht="140.4" x14ac:dyDescent="0.35">
      <c r="B17" s="218" t="s">
        <v>334</v>
      </c>
      <c r="C17" s="219" t="s">
        <v>335</v>
      </c>
      <c r="D17" s="9" t="s">
        <v>93</v>
      </c>
      <c r="E17" s="220"/>
    </row>
    <row r="18" spans="2:8" ht="78" x14ac:dyDescent="0.35">
      <c r="B18" s="222" t="s">
        <v>305</v>
      </c>
      <c r="C18" s="219" t="s">
        <v>336</v>
      </c>
      <c r="D18" s="9"/>
      <c r="E18" s="220"/>
    </row>
    <row r="19" spans="2:8" ht="46.8" x14ac:dyDescent="0.35">
      <c r="B19" s="222" t="s">
        <v>337</v>
      </c>
      <c r="C19" s="219" t="s">
        <v>338</v>
      </c>
      <c r="D19" s="9" t="s">
        <v>339</v>
      </c>
      <c r="E19" s="220"/>
    </row>
    <row r="20" spans="2:8" ht="31.2" x14ac:dyDescent="0.35">
      <c r="B20" s="222" t="s">
        <v>340</v>
      </c>
      <c r="C20" s="219" t="s">
        <v>341</v>
      </c>
      <c r="D20" s="9"/>
      <c r="E20" s="220"/>
    </row>
    <row r="21" spans="2:8" ht="31.2" x14ac:dyDescent="0.35">
      <c r="B21" s="222" t="s">
        <v>342</v>
      </c>
      <c r="C21" s="219" t="s">
        <v>343</v>
      </c>
      <c r="D21" s="9"/>
      <c r="E21" s="220"/>
      <c r="H21" s="210"/>
    </row>
    <row r="22" spans="2:8" ht="31.2" x14ac:dyDescent="0.35">
      <c r="B22" s="222" t="s">
        <v>344</v>
      </c>
      <c r="C22" s="219" t="s">
        <v>345</v>
      </c>
      <c r="D22" s="9"/>
      <c r="E22" s="220"/>
    </row>
    <row r="23" spans="2:8" ht="93.6" x14ac:dyDescent="0.35">
      <c r="B23" s="222" t="s">
        <v>346</v>
      </c>
      <c r="C23" s="219" t="s">
        <v>347</v>
      </c>
      <c r="D23" s="9"/>
      <c r="E23" s="220"/>
    </row>
    <row r="24" spans="2:8" ht="46.8" x14ac:dyDescent="0.35">
      <c r="B24" s="222" t="s">
        <v>348</v>
      </c>
      <c r="C24" s="219" t="s">
        <v>349</v>
      </c>
      <c r="D24" s="9"/>
      <c r="E24" s="220"/>
    </row>
    <row r="25" spans="2:8" ht="31.8" thickBot="1" x14ac:dyDescent="0.4">
      <c r="B25" s="223" t="s">
        <v>350</v>
      </c>
      <c r="C25" s="224" t="s">
        <v>351</v>
      </c>
      <c r="D25" s="225"/>
      <c r="E25" s="226"/>
    </row>
    <row r="26" spans="2:8" x14ac:dyDescent="0.35">
      <c r="B26" s="212"/>
      <c r="C26" s="210"/>
    </row>
    <row r="27" spans="2:8" x14ac:dyDescent="0.35">
      <c r="C27" s="210"/>
    </row>
    <row r="28" spans="2:8" x14ac:dyDescent="0.35">
      <c r="C28" s="230" t="s">
        <v>43</v>
      </c>
    </row>
    <row r="29" spans="2:8" ht="46.8" x14ac:dyDescent="0.35">
      <c r="C29" s="210" t="s">
        <v>352</v>
      </c>
    </row>
  </sheetData>
  <mergeCells count="1">
    <mergeCell ref="B3:E3"/>
  </mergeCells>
  <pageMargins left="0.7" right="0.7" top="0.75" bottom="0.75" header="0.3" footer="0.3"/>
  <pageSetup orientation="portrait" r:id="rId1"/>
  <headerFooter>
    <oddFooter>&amp;C&amp;"Calibri"&amp;11&amp;K000000_x000D_&amp;1#&amp;"Calibri"&amp;12&amp;K000000Internal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C2DC4-5107-4117-9365-5CF025222A2D}">
  <dimension ref="B2:S58"/>
  <sheetViews>
    <sheetView topLeftCell="A35" workbookViewId="0">
      <selection activeCell="K52" sqref="K52"/>
    </sheetView>
  </sheetViews>
  <sheetFormatPr defaultColWidth="9.109375" defaultRowHeight="15.6" x14ac:dyDescent="0.35"/>
  <cols>
    <col min="1" max="10" width="9.109375" style="1"/>
    <col min="11" max="11" width="7.109375" style="1" bestFit="1" customWidth="1"/>
    <col min="12" max="16" width="8.88671875" style="1" bestFit="1" customWidth="1"/>
    <col min="17" max="17" width="9.44140625" style="1" bestFit="1" customWidth="1"/>
    <col min="18" max="16384" width="9.109375" style="1"/>
  </cols>
  <sheetData>
    <row r="2" spans="2:19" ht="16.2" x14ac:dyDescent="0.35">
      <c r="B2" s="299" t="s">
        <v>411</v>
      </c>
      <c r="C2" s="300"/>
      <c r="D2" s="300"/>
      <c r="E2" s="300"/>
      <c r="F2" s="300"/>
      <c r="G2" s="300"/>
      <c r="H2" s="300"/>
      <c r="I2" s="300"/>
      <c r="J2" s="300"/>
      <c r="K2" s="300"/>
      <c r="L2" s="300"/>
      <c r="M2" s="300"/>
      <c r="N2" s="300"/>
      <c r="O2" s="300"/>
      <c r="P2" s="300"/>
      <c r="Q2" s="300"/>
      <c r="R2" s="300"/>
    </row>
    <row r="3" spans="2:19" x14ac:dyDescent="0.35">
      <c r="Q3" s="3" t="s">
        <v>84</v>
      </c>
    </row>
    <row r="4" spans="2:19" ht="16.2" thickBot="1" x14ac:dyDescent="0.4"/>
    <row r="5" spans="2:19" ht="16.2" thickBot="1" x14ac:dyDescent="0.4">
      <c r="B5" s="294" t="s">
        <v>367</v>
      </c>
      <c r="C5" s="295"/>
      <c r="D5" s="295"/>
      <c r="E5" s="296"/>
      <c r="F5" s="294" t="s">
        <v>368</v>
      </c>
      <c r="G5" s="295"/>
      <c r="H5" s="295"/>
      <c r="I5" s="295"/>
      <c r="J5" s="295"/>
      <c r="K5" s="295"/>
      <c r="L5" s="295"/>
      <c r="M5" s="297"/>
      <c r="N5" s="298"/>
      <c r="O5" s="294" t="s">
        <v>55</v>
      </c>
      <c r="P5" s="295"/>
      <c r="Q5" s="295"/>
      <c r="R5" s="296"/>
    </row>
    <row r="6" spans="2:19" ht="16.2" thickBot="1" x14ac:dyDescent="0.4">
      <c r="B6" s="294" t="s">
        <v>9</v>
      </c>
      <c r="C6" s="295"/>
      <c r="D6" s="295"/>
      <c r="E6" s="295"/>
      <c r="F6" s="295"/>
      <c r="G6" s="295"/>
      <c r="H6" s="295"/>
      <c r="I6" s="295"/>
      <c r="J6" s="295"/>
      <c r="K6" s="295"/>
      <c r="L6" s="295"/>
      <c r="M6" s="295"/>
      <c r="N6" s="295"/>
      <c r="O6" s="295"/>
      <c r="P6" s="295"/>
      <c r="Q6" s="295"/>
      <c r="R6" s="296"/>
    </row>
    <row r="7" spans="2:19" ht="16.2" x14ac:dyDescent="0.35">
      <c r="S7" s="291" t="s">
        <v>432</v>
      </c>
    </row>
    <row r="8" spans="2:19" x14ac:dyDescent="0.35">
      <c r="L8" s="307" t="s">
        <v>0</v>
      </c>
      <c r="M8" s="316"/>
      <c r="N8" s="316"/>
      <c r="O8" s="308"/>
      <c r="P8" s="308"/>
      <c r="Q8" s="309"/>
    </row>
    <row r="9" spans="2:19" x14ac:dyDescent="0.35">
      <c r="L9" s="307" t="s">
        <v>85</v>
      </c>
      <c r="M9" s="309"/>
      <c r="N9" s="307" t="s">
        <v>86</v>
      </c>
      <c r="O9" s="309"/>
      <c r="P9" s="307" t="s">
        <v>87</v>
      </c>
      <c r="Q9" s="309"/>
    </row>
    <row r="10" spans="2:19" x14ac:dyDescent="0.35">
      <c r="L10" s="13" t="s">
        <v>88</v>
      </c>
      <c r="M10" s="14" t="s">
        <v>59</v>
      </c>
      <c r="N10" s="13" t="s">
        <v>88</v>
      </c>
      <c r="O10" s="14" t="s">
        <v>59</v>
      </c>
      <c r="P10" s="13" t="s">
        <v>88</v>
      </c>
      <c r="Q10" s="14" t="s">
        <v>59</v>
      </c>
    </row>
    <row r="11" spans="2:19" x14ac:dyDescent="0.35">
      <c r="C11" s="5">
        <v>1</v>
      </c>
      <c r="D11" s="315" t="s">
        <v>60</v>
      </c>
      <c r="E11" s="314"/>
      <c r="F11" s="317" t="s">
        <v>61</v>
      </c>
      <c r="G11" s="318"/>
      <c r="H11" s="318"/>
      <c r="I11" s="318"/>
      <c r="J11" s="318"/>
      <c r="K11" s="9" t="s">
        <v>89</v>
      </c>
      <c r="L11" s="5"/>
      <c r="M11" s="5"/>
      <c r="N11" s="5"/>
      <c r="O11" s="5"/>
      <c r="P11" s="5"/>
      <c r="Q11" s="5"/>
    </row>
    <row r="12" spans="2:19" x14ac:dyDescent="0.35">
      <c r="C12" s="5">
        <v>2</v>
      </c>
      <c r="D12" s="314"/>
      <c r="E12" s="314"/>
      <c r="F12" s="317" t="s">
        <v>62</v>
      </c>
      <c r="G12" s="318"/>
      <c r="H12" s="318"/>
      <c r="I12" s="318"/>
      <c r="J12" s="318"/>
      <c r="K12" s="9" t="s">
        <v>89</v>
      </c>
      <c r="L12" s="5"/>
      <c r="M12" s="5"/>
      <c r="N12" s="5"/>
      <c r="O12" s="5"/>
      <c r="P12" s="5"/>
      <c r="Q12" s="5"/>
    </row>
    <row r="13" spans="2:19" x14ac:dyDescent="0.35">
      <c r="C13" s="5">
        <v>3</v>
      </c>
      <c r="D13" s="314"/>
      <c r="E13" s="314"/>
      <c r="F13" s="317" t="s">
        <v>63</v>
      </c>
      <c r="G13" s="318"/>
      <c r="H13" s="318"/>
      <c r="I13" s="318"/>
      <c r="J13" s="318"/>
      <c r="K13" s="9" t="s">
        <v>89</v>
      </c>
      <c r="L13" s="5"/>
      <c r="M13" s="5"/>
      <c r="N13" s="5"/>
      <c r="O13" s="5"/>
      <c r="P13" s="5"/>
      <c r="Q13" s="5"/>
    </row>
    <row r="14" spans="2:19" x14ac:dyDescent="0.35">
      <c r="C14" s="5">
        <v>4</v>
      </c>
      <c r="D14" s="314"/>
      <c r="E14" s="314"/>
      <c r="F14" s="317" t="s">
        <v>64</v>
      </c>
      <c r="G14" s="318"/>
      <c r="H14" s="318"/>
      <c r="I14" s="318"/>
      <c r="J14" s="318"/>
      <c r="K14" s="9" t="s">
        <v>89</v>
      </c>
      <c r="L14" s="5"/>
      <c r="M14" s="5"/>
      <c r="N14" s="5"/>
      <c r="O14" s="5"/>
      <c r="P14" s="5"/>
      <c r="Q14" s="5"/>
    </row>
    <row r="15" spans="2:19" x14ac:dyDescent="0.35">
      <c r="C15" s="5">
        <v>5</v>
      </c>
      <c r="D15" s="314"/>
      <c r="E15" s="314"/>
      <c r="F15" s="319" t="s">
        <v>65</v>
      </c>
      <c r="G15" s="320"/>
      <c r="H15" s="320"/>
      <c r="I15" s="320"/>
      <c r="J15" s="320"/>
      <c r="K15" s="9" t="s">
        <v>89</v>
      </c>
      <c r="L15" s="5"/>
      <c r="M15" s="5"/>
      <c r="N15" s="5"/>
      <c r="O15" s="5"/>
      <c r="P15" s="5"/>
      <c r="Q15" s="5"/>
    </row>
    <row r="16" spans="2:19" x14ac:dyDescent="0.35">
      <c r="C16" s="5">
        <v>6</v>
      </c>
      <c r="D16" s="313" t="s">
        <v>66</v>
      </c>
      <c r="E16" s="314"/>
      <c r="F16" s="317" t="s">
        <v>61</v>
      </c>
      <c r="G16" s="318"/>
      <c r="H16" s="318"/>
      <c r="I16" s="318"/>
      <c r="J16" s="318"/>
      <c r="K16" s="9" t="s">
        <v>89</v>
      </c>
      <c r="L16" s="5"/>
      <c r="M16" s="5"/>
      <c r="N16" s="5"/>
      <c r="O16" s="5"/>
      <c r="P16" s="5"/>
      <c r="Q16" s="5"/>
    </row>
    <row r="17" spans="3:17" x14ac:dyDescent="0.35">
      <c r="C17" s="5">
        <v>7</v>
      </c>
      <c r="D17" s="314"/>
      <c r="E17" s="314"/>
      <c r="F17" s="317" t="s">
        <v>62</v>
      </c>
      <c r="G17" s="318"/>
      <c r="H17" s="318"/>
      <c r="I17" s="318"/>
      <c r="J17" s="318"/>
      <c r="K17" s="9" t="s">
        <v>89</v>
      </c>
      <c r="L17" s="5"/>
      <c r="M17" s="5"/>
      <c r="N17" s="5"/>
      <c r="O17" s="5"/>
      <c r="P17" s="5"/>
      <c r="Q17" s="5"/>
    </row>
    <row r="18" spans="3:17" x14ac:dyDescent="0.35">
      <c r="C18" s="5">
        <v>8</v>
      </c>
      <c r="D18" s="314"/>
      <c r="E18" s="314"/>
      <c r="F18" s="317" t="s">
        <v>63</v>
      </c>
      <c r="G18" s="318"/>
      <c r="H18" s="318"/>
      <c r="I18" s="318"/>
      <c r="J18" s="318"/>
      <c r="K18" s="9" t="s">
        <v>89</v>
      </c>
      <c r="L18" s="5"/>
      <c r="M18" s="5"/>
      <c r="N18" s="5"/>
      <c r="O18" s="5"/>
      <c r="P18" s="5"/>
      <c r="Q18" s="5"/>
    </row>
    <row r="19" spans="3:17" x14ac:dyDescent="0.35">
      <c r="C19" s="5">
        <v>9</v>
      </c>
      <c r="D19" s="314"/>
      <c r="E19" s="314"/>
      <c r="F19" s="317" t="s">
        <v>64</v>
      </c>
      <c r="G19" s="318"/>
      <c r="H19" s="318"/>
      <c r="I19" s="318"/>
      <c r="J19" s="318"/>
      <c r="K19" s="9" t="s">
        <v>89</v>
      </c>
      <c r="L19" s="5"/>
      <c r="M19" s="5"/>
      <c r="N19" s="5"/>
      <c r="O19" s="5"/>
      <c r="P19" s="5"/>
      <c r="Q19" s="5"/>
    </row>
    <row r="20" spans="3:17" x14ac:dyDescent="0.35">
      <c r="C20" s="5">
        <v>10</v>
      </c>
      <c r="D20" s="314"/>
      <c r="E20" s="314"/>
      <c r="F20" s="319" t="s">
        <v>67</v>
      </c>
      <c r="G20" s="320"/>
      <c r="H20" s="320"/>
      <c r="I20" s="320"/>
      <c r="J20" s="320"/>
      <c r="K20" s="9" t="s">
        <v>89</v>
      </c>
      <c r="L20" s="5"/>
      <c r="M20" s="5"/>
      <c r="N20" s="5"/>
      <c r="O20" s="5"/>
      <c r="P20" s="5"/>
      <c r="Q20" s="5"/>
    </row>
    <row r="21" spans="3:17" x14ac:dyDescent="0.35">
      <c r="K21" s="9" t="s">
        <v>89</v>
      </c>
    </row>
    <row r="22" spans="3:17" x14ac:dyDescent="0.35">
      <c r="C22" s="5">
        <v>11</v>
      </c>
      <c r="D22" s="304" t="s">
        <v>68</v>
      </c>
      <c r="E22" s="305"/>
      <c r="F22" s="305"/>
      <c r="G22" s="305"/>
      <c r="H22" s="305"/>
      <c r="I22" s="305"/>
      <c r="J22" s="306"/>
      <c r="K22" s="9" t="s">
        <v>89</v>
      </c>
      <c r="L22" s="5"/>
      <c r="M22" s="5"/>
      <c r="N22" s="5"/>
      <c r="O22" s="5"/>
      <c r="P22" s="5"/>
      <c r="Q22" s="5"/>
    </row>
    <row r="23" spans="3:17" x14ac:dyDescent="0.35">
      <c r="K23" s="9" t="s">
        <v>89</v>
      </c>
    </row>
    <row r="24" spans="3:17" x14ac:dyDescent="0.35">
      <c r="C24" s="5">
        <v>12</v>
      </c>
      <c r="D24" s="304" t="s">
        <v>69</v>
      </c>
      <c r="E24" s="305"/>
      <c r="F24" s="305"/>
      <c r="G24" s="305"/>
      <c r="H24" s="305"/>
      <c r="I24" s="305"/>
      <c r="J24" s="306"/>
      <c r="K24" s="9" t="s">
        <v>89</v>
      </c>
      <c r="L24" s="5"/>
      <c r="M24" s="5"/>
      <c r="N24" s="5"/>
      <c r="O24" s="5"/>
      <c r="P24" s="5"/>
      <c r="Q24" s="5"/>
    </row>
    <row r="25" spans="3:17" x14ac:dyDescent="0.35">
      <c r="K25" s="9" t="s">
        <v>89</v>
      </c>
    </row>
    <row r="26" spans="3:17" x14ac:dyDescent="0.35">
      <c r="C26" s="5">
        <v>13</v>
      </c>
      <c r="D26" s="304" t="s">
        <v>70</v>
      </c>
      <c r="E26" s="305"/>
      <c r="F26" s="305"/>
      <c r="G26" s="305"/>
      <c r="H26" s="305"/>
      <c r="I26" s="305"/>
      <c r="J26" s="306"/>
      <c r="K26" s="9" t="s">
        <v>89</v>
      </c>
      <c r="L26" s="5"/>
      <c r="M26" s="5"/>
      <c r="N26" s="5"/>
      <c r="O26" s="5"/>
      <c r="P26" s="5"/>
      <c r="Q26" s="5"/>
    </row>
    <row r="27" spans="3:17" x14ac:dyDescent="0.35">
      <c r="K27" s="9" t="s">
        <v>89</v>
      </c>
    </row>
    <row r="28" spans="3:17" x14ac:dyDescent="0.35">
      <c r="C28" s="5">
        <v>14</v>
      </c>
      <c r="D28" s="304" t="s">
        <v>71</v>
      </c>
      <c r="E28" s="305"/>
      <c r="F28" s="305"/>
      <c r="G28" s="305"/>
      <c r="H28" s="305"/>
      <c r="I28" s="305"/>
      <c r="J28" s="306"/>
      <c r="K28" s="9" t="s">
        <v>89</v>
      </c>
      <c r="L28" s="5"/>
      <c r="M28" s="5"/>
      <c r="N28" s="5"/>
      <c r="O28" s="5"/>
      <c r="P28" s="5"/>
      <c r="Q28" s="5"/>
    </row>
    <row r="29" spans="3:17" x14ac:dyDescent="0.35">
      <c r="K29" s="9" t="s">
        <v>89</v>
      </c>
    </row>
    <row r="30" spans="3:17" x14ac:dyDescent="0.35">
      <c r="C30" s="5">
        <v>15</v>
      </c>
      <c r="D30" s="304" t="s">
        <v>356</v>
      </c>
      <c r="E30" s="305"/>
      <c r="F30" s="305"/>
      <c r="G30" s="305"/>
      <c r="H30" s="305"/>
      <c r="I30" s="305"/>
      <c r="J30" s="306"/>
      <c r="K30" s="9" t="s">
        <v>89</v>
      </c>
      <c r="L30" s="5"/>
      <c r="M30" s="5"/>
      <c r="N30" s="5"/>
      <c r="O30" s="5"/>
      <c r="P30" s="5"/>
      <c r="Q30" s="5"/>
    </row>
    <row r="31" spans="3:17" x14ac:dyDescent="0.35">
      <c r="K31" s="9" t="s">
        <v>89</v>
      </c>
    </row>
    <row r="32" spans="3:17" x14ac:dyDescent="0.35">
      <c r="C32" s="5">
        <v>16</v>
      </c>
      <c r="D32" s="304" t="s">
        <v>73</v>
      </c>
      <c r="E32" s="305"/>
      <c r="F32" s="305"/>
      <c r="G32" s="305"/>
      <c r="H32" s="305"/>
      <c r="I32" s="305"/>
      <c r="J32" s="306"/>
      <c r="K32" s="9" t="s">
        <v>89</v>
      </c>
      <c r="L32" s="5"/>
      <c r="M32" s="5"/>
      <c r="N32" s="5"/>
      <c r="O32" s="5"/>
      <c r="P32" s="5"/>
      <c r="Q32" s="5"/>
    </row>
    <row r="33" spans="3:17" x14ac:dyDescent="0.35">
      <c r="K33" s="9" t="s">
        <v>89</v>
      </c>
    </row>
    <row r="34" spans="3:17" x14ac:dyDescent="0.35">
      <c r="C34" s="5">
        <v>17</v>
      </c>
      <c r="D34" s="301" t="s">
        <v>74</v>
      </c>
      <c r="E34" s="302"/>
      <c r="F34" s="302"/>
      <c r="G34" s="302"/>
      <c r="H34" s="302"/>
      <c r="I34" s="302"/>
      <c r="J34" s="303"/>
      <c r="K34" s="9" t="s">
        <v>89</v>
      </c>
      <c r="L34" s="5"/>
      <c r="M34" s="5"/>
      <c r="N34" s="5"/>
      <c r="O34" s="5"/>
      <c r="P34" s="5"/>
      <c r="Q34" s="5"/>
    </row>
    <row r="36" spans="3:17" x14ac:dyDescent="0.35">
      <c r="C36" s="5">
        <v>18</v>
      </c>
      <c r="D36" s="304" t="s">
        <v>75</v>
      </c>
      <c r="E36" s="305"/>
      <c r="F36" s="305"/>
      <c r="G36" s="305"/>
      <c r="H36" s="305"/>
      <c r="I36" s="305"/>
      <c r="J36" s="306"/>
      <c r="K36" s="321"/>
      <c r="L36" s="305"/>
      <c r="M36" s="305"/>
      <c r="N36" s="306"/>
    </row>
    <row r="38" spans="3:17" x14ac:dyDescent="0.35">
      <c r="C38" s="5">
        <v>19</v>
      </c>
      <c r="D38" s="304" t="s">
        <v>90</v>
      </c>
      <c r="E38" s="305"/>
      <c r="F38" s="305"/>
      <c r="G38" s="305"/>
      <c r="H38" s="305"/>
      <c r="I38" s="305"/>
      <c r="J38" s="306"/>
      <c r="K38" s="304"/>
      <c r="L38" s="305"/>
      <c r="M38" s="305"/>
      <c r="N38" s="306"/>
    </row>
    <row r="40" spans="3:17" x14ac:dyDescent="0.35">
      <c r="C40" s="5">
        <v>20</v>
      </c>
      <c r="D40" s="304" t="s">
        <v>91</v>
      </c>
      <c r="E40" s="305"/>
      <c r="F40" s="305"/>
      <c r="G40" s="305"/>
      <c r="H40" s="305"/>
      <c r="I40" s="305"/>
      <c r="J40" s="306"/>
      <c r="K40" s="304"/>
      <c r="L40" s="305"/>
      <c r="M40" s="305"/>
      <c r="N40" s="306"/>
    </row>
    <row r="42" spans="3:17" x14ac:dyDescent="0.35">
      <c r="C42" s="5">
        <v>21</v>
      </c>
      <c r="D42" s="304" t="s">
        <v>413</v>
      </c>
      <c r="E42" s="305"/>
      <c r="F42" s="305"/>
      <c r="G42" s="305"/>
      <c r="H42" s="305"/>
      <c r="I42" s="305"/>
      <c r="J42" s="306"/>
      <c r="K42" s="304"/>
      <c r="L42" s="305"/>
      <c r="M42" s="305"/>
      <c r="N42" s="306"/>
    </row>
    <row r="45" spans="3:17" x14ac:dyDescent="0.35">
      <c r="E45" s="114" t="s">
        <v>76</v>
      </c>
      <c r="F45" s="113"/>
      <c r="G45" s="113"/>
      <c r="H45" s="113"/>
      <c r="I45" s="113"/>
      <c r="J45" s="113"/>
      <c r="K45" s="113"/>
      <c r="L45" s="113"/>
      <c r="M45" s="113"/>
      <c r="N45" s="113"/>
      <c r="O45" s="113"/>
    </row>
    <row r="46" spans="3:17" x14ac:dyDescent="0.35">
      <c r="D46" s="113"/>
      <c r="E46" s="113" t="s">
        <v>354</v>
      </c>
      <c r="F46" s="113"/>
      <c r="G46" s="113"/>
      <c r="H46" s="113"/>
      <c r="I46" s="113"/>
      <c r="J46" s="113"/>
      <c r="K46" s="113"/>
      <c r="L46" s="113"/>
      <c r="M46" s="113"/>
      <c r="N46" s="113"/>
      <c r="O46" s="113"/>
    </row>
    <row r="47" spans="3:17" x14ac:dyDescent="0.35">
      <c r="D47" s="113"/>
      <c r="E47" s="113" t="s">
        <v>355</v>
      </c>
      <c r="F47" s="113"/>
      <c r="G47" s="113"/>
      <c r="H47" s="113"/>
      <c r="I47" s="113"/>
      <c r="J47" s="113"/>
      <c r="K47" s="113"/>
      <c r="L47" s="113"/>
      <c r="M47" s="113"/>
      <c r="N47" s="113"/>
      <c r="O47" s="113"/>
    </row>
    <row r="48" spans="3:17" x14ac:dyDescent="0.35">
      <c r="D48" s="113"/>
      <c r="E48" s="113" t="s">
        <v>361</v>
      </c>
      <c r="F48" s="113"/>
      <c r="G48" s="113"/>
      <c r="H48" s="113"/>
      <c r="I48" s="113"/>
      <c r="J48" s="113"/>
      <c r="K48" s="113"/>
      <c r="L48" s="113"/>
      <c r="M48" s="113"/>
      <c r="N48" s="113"/>
      <c r="O48" s="113"/>
    </row>
    <row r="49" spans="4:15" x14ac:dyDescent="0.35">
      <c r="D49" s="113"/>
      <c r="E49" s="113" t="s">
        <v>362</v>
      </c>
      <c r="F49" s="113"/>
      <c r="G49" s="113"/>
      <c r="H49" s="113"/>
      <c r="I49" s="113"/>
      <c r="J49" s="113"/>
      <c r="K49" s="113"/>
      <c r="L49" s="113"/>
      <c r="M49" s="113"/>
      <c r="N49" s="113"/>
      <c r="O49" s="113"/>
    </row>
    <row r="50" spans="4:15" x14ac:dyDescent="0.35">
      <c r="D50" s="113"/>
      <c r="E50" s="113" t="s">
        <v>79</v>
      </c>
      <c r="F50" s="113"/>
      <c r="G50" s="113"/>
      <c r="H50" s="113"/>
      <c r="I50" s="113"/>
      <c r="J50" s="113"/>
      <c r="K50" s="113"/>
      <c r="L50" s="113"/>
      <c r="M50" s="113"/>
      <c r="N50" s="113"/>
      <c r="O50" s="113"/>
    </row>
    <row r="51" spans="4:15" x14ac:dyDescent="0.35">
      <c r="E51" s="113"/>
    </row>
    <row r="52" spans="4:15" x14ac:dyDescent="0.35">
      <c r="E52" s="113" t="s">
        <v>357</v>
      </c>
      <c r="F52" s="113"/>
      <c r="G52" s="113"/>
      <c r="H52" s="113"/>
    </row>
    <row r="53" spans="4:15" x14ac:dyDescent="0.35">
      <c r="E53" s="113" t="s">
        <v>358</v>
      </c>
      <c r="F53" s="113"/>
      <c r="G53" s="113"/>
      <c r="H53" s="113"/>
    </row>
    <row r="54" spans="4:15" x14ac:dyDescent="0.35">
      <c r="E54" s="113" t="s">
        <v>82</v>
      </c>
      <c r="F54" s="113"/>
      <c r="G54" s="113"/>
      <c r="H54" s="113"/>
    </row>
    <row r="55" spans="4:15" x14ac:dyDescent="0.35">
      <c r="E55" s="113" t="s">
        <v>83</v>
      </c>
      <c r="F55" s="113"/>
      <c r="G55" s="113"/>
      <c r="H55" s="113"/>
    </row>
    <row r="56" spans="4:15" x14ac:dyDescent="0.35">
      <c r="E56" s="113"/>
      <c r="F56" s="113"/>
      <c r="G56" s="113"/>
      <c r="H56" s="113"/>
    </row>
    <row r="57" spans="4:15" x14ac:dyDescent="0.35">
      <c r="E57" s="113" t="s">
        <v>353</v>
      </c>
      <c r="F57" s="113"/>
      <c r="G57" s="113"/>
      <c r="H57" s="113"/>
    </row>
    <row r="58" spans="4:15" x14ac:dyDescent="0.35">
      <c r="E58" s="113"/>
      <c r="F58" s="113"/>
      <c r="G58" s="113"/>
      <c r="H58" s="113"/>
    </row>
  </sheetData>
  <mergeCells count="36">
    <mergeCell ref="B2:R2"/>
    <mergeCell ref="D42:J42"/>
    <mergeCell ref="K42:N42"/>
    <mergeCell ref="F5:N5"/>
    <mergeCell ref="D34:J34"/>
    <mergeCell ref="D36:J36"/>
    <mergeCell ref="K36:N36"/>
    <mergeCell ref="D38:J38"/>
    <mergeCell ref="K38:N38"/>
    <mergeCell ref="D40:J40"/>
    <mergeCell ref="K40:N40"/>
    <mergeCell ref="D22:J22"/>
    <mergeCell ref="D24:J24"/>
    <mergeCell ref="D26:J26"/>
    <mergeCell ref="D28:J28"/>
    <mergeCell ref="D30:J30"/>
    <mergeCell ref="D32:J32"/>
    <mergeCell ref="D16:E20"/>
    <mergeCell ref="F16:J16"/>
    <mergeCell ref="F17:J17"/>
    <mergeCell ref="F18:J18"/>
    <mergeCell ref="F19:J19"/>
    <mergeCell ref="F20:J20"/>
    <mergeCell ref="D11:E15"/>
    <mergeCell ref="F11:J11"/>
    <mergeCell ref="F12:J12"/>
    <mergeCell ref="F13:J13"/>
    <mergeCell ref="F14:J14"/>
    <mergeCell ref="F15:J15"/>
    <mergeCell ref="B5:E5"/>
    <mergeCell ref="O5:R5"/>
    <mergeCell ref="B6:R6"/>
    <mergeCell ref="L8:Q8"/>
    <mergeCell ref="L9:M9"/>
    <mergeCell ref="N9:O9"/>
    <mergeCell ref="P9:Q9"/>
  </mergeCells>
  <pageMargins left="0.7" right="0.7" top="0.75" bottom="0.75" header="0.3" footer="0.3"/>
  <pageSetup orientation="portrait" r:id="rId1"/>
  <headerFooter>
    <oddFooter>&amp;C&amp;"Calibri"&amp;11&amp;K000000_x000D_&amp;1#&amp;"Calibri"&amp;12&amp;K000000Internal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F7B4F-43F2-45A4-AD5D-0F7D5B169B80}">
  <sheetPr>
    <tabColor rgb="FFFF0000"/>
  </sheetPr>
  <dimension ref="B2:S37"/>
  <sheetViews>
    <sheetView workbookViewId="0">
      <selection activeCell="A42" sqref="A42"/>
    </sheetView>
  </sheetViews>
  <sheetFormatPr defaultRowHeight="14.4" x14ac:dyDescent="0.3"/>
  <sheetData>
    <row r="2" spans="2:18" ht="15.6" x14ac:dyDescent="0.3">
      <c r="B2" s="299" t="s">
        <v>411</v>
      </c>
      <c r="C2" s="300"/>
      <c r="D2" s="300"/>
      <c r="E2" s="300"/>
      <c r="F2" s="300"/>
      <c r="G2" s="300"/>
      <c r="H2" s="300"/>
      <c r="I2" s="300"/>
      <c r="J2" s="300"/>
      <c r="K2" s="300"/>
      <c r="L2" s="300"/>
      <c r="M2" s="300"/>
      <c r="N2" s="300"/>
      <c r="O2" s="300"/>
      <c r="P2" s="300"/>
      <c r="Q2" s="300"/>
      <c r="R2" s="300"/>
    </row>
    <row r="3" spans="2:18" ht="15.6" x14ac:dyDescent="0.35">
      <c r="B3" s="1"/>
      <c r="C3" s="1"/>
      <c r="D3" s="1"/>
      <c r="E3" s="1"/>
      <c r="F3" s="1"/>
      <c r="G3" s="1"/>
      <c r="H3" s="1"/>
      <c r="I3" s="1"/>
      <c r="J3" s="1"/>
      <c r="K3" s="1"/>
      <c r="L3" s="1"/>
      <c r="M3" s="1"/>
      <c r="N3" s="1"/>
      <c r="O3" s="1"/>
      <c r="P3" s="1"/>
      <c r="Q3" s="3" t="s">
        <v>84</v>
      </c>
      <c r="R3" s="1"/>
    </row>
    <row r="4" spans="2:18" ht="16.2" thickBot="1" x14ac:dyDescent="0.4">
      <c r="B4" s="1"/>
      <c r="C4" s="1"/>
      <c r="D4" s="1"/>
      <c r="E4" s="1"/>
      <c r="F4" s="1"/>
      <c r="G4" s="1"/>
      <c r="H4" s="1"/>
      <c r="I4" s="1"/>
      <c r="J4" s="1"/>
      <c r="K4" s="1"/>
      <c r="L4" s="1"/>
      <c r="M4" s="1"/>
      <c r="N4" s="1"/>
      <c r="O4" s="1"/>
      <c r="P4" s="1"/>
      <c r="Q4" s="1"/>
      <c r="R4" s="1"/>
    </row>
    <row r="5" spans="2:18" ht="16.2" thickBot="1" x14ac:dyDescent="0.4">
      <c r="B5" s="294" t="s">
        <v>367</v>
      </c>
      <c r="C5" s="295"/>
      <c r="D5" s="295"/>
      <c r="E5" s="296"/>
      <c r="F5" s="294" t="s">
        <v>368</v>
      </c>
      <c r="G5" s="295"/>
      <c r="H5" s="295"/>
      <c r="I5" s="295"/>
      <c r="J5" s="295"/>
      <c r="K5" s="295"/>
      <c r="L5" s="295"/>
      <c r="M5" s="297"/>
      <c r="N5" s="298"/>
      <c r="O5" s="294" t="s">
        <v>55</v>
      </c>
      <c r="P5" s="295"/>
      <c r="Q5" s="295"/>
      <c r="R5" s="296"/>
    </row>
    <row r="6" spans="2:18" ht="16.2" thickBot="1" x14ac:dyDescent="0.4">
      <c r="B6" s="294" t="s">
        <v>9</v>
      </c>
      <c r="C6" s="295"/>
      <c r="D6" s="295"/>
      <c r="E6" s="295"/>
      <c r="F6" s="295"/>
      <c r="G6" s="295"/>
      <c r="H6" s="295"/>
      <c r="I6" s="295"/>
      <c r="J6" s="295"/>
      <c r="K6" s="295"/>
      <c r="L6" s="295"/>
      <c r="M6" s="295"/>
      <c r="N6" s="295"/>
      <c r="O6" s="295"/>
      <c r="P6" s="295"/>
      <c r="Q6" s="295"/>
      <c r="R6" s="296"/>
    </row>
    <row r="37" spans="19:19" x14ac:dyDescent="0.3">
      <c r="S37" s="285" t="s">
        <v>422</v>
      </c>
    </row>
  </sheetData>
  <mergeCells count="5">
    <mergeCell ref="B2:R2"/>
    <mergeCell ref="B5:E5"/>
    <mergeCell ref="F5:N5"/>
    <mergeCell ref="O5:R5"/>
    <mergeCell ref="B6:R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24934-E4FC-4EB8-AF2A-84D73276A7AF}">
  <dimension ref="B2:S56"/>
  <sheetViews>
    <sheetView topLeftCell="A12" workbookViewId="0">
      <selection activeCell="E56" sqref="E56"/>
    </sheetView>
  </sheetViews>
  <sheetFormatPr defaultColWidth="9.109375" defaultRowHeight="15.6" x14ac:dyDescent="0.35"/>
  <cols>
    <col min="1" max="10" width="9.109375" style="1"/>
    <col min="11" max="11" width="7.109375" style="1" bestFit="1" customWidth="1"/>
    <col min="12" max="16" width="8.88671875" style="1" bestFit="1" customWidth="1"/>
    <col min="17" max="17" width="9.44140625" style="1" bestFit="1" customWidth="1"/>
    <col min="18" max="16384" width="9.109375" style="1"/>
  </cols>
  <sheetData>
    <row r="2" spans="2:19" ht="16.2" x14ac:dyDescent="0.35">
      <c r="B2" s="299" t="s">
        <v>412</v>
      </c>
      <c r="C2" s="300"/>
      <c r="D2" s="300"/>
      <c r="E2" s="300"/>
      <c r="F2" s="300"/>
      <c r="G2" s="300"/>
      <c r="H2" s="300"/>
      <c r="I2" s="300"/>
      <c r="J2" s="300"/>
      <c r="K2" s="300"/>
      <c r="L2" s="300"/>
      <c r="M2" s="300"/>
      <c r="N2" s="300"/>
      <c r="O2" s="300"/>
      <c r="P2" s="300"/>
      <c r="Q2" s="300"/>
      <c r="R2" s="300"/>
    </row>
    <row r="3" spans="2:19" x14ac:dyDescent="0.35">
      <c r="Q3" s="3" t="s">
        <v>92</v>
      </c>
    </row>
    <row r="4" spans="2:19" ht="16.2" thickBot="1" x14ac:dyDescent="0.4"/>
    <row r="5" spans="2:19" ht="16.2" thickBot="1" x14ac:dyDescent="0.4">
      <c r="B5" s="294" t="s">
        <v>367</v>
      </c>
      <c r="C5" s="295"/>
      <c r="D5" s="295"/>
      <c r="E5" s="296"/>
      <c r="F5" s="294" t="s">
        <v>369</v>
      </c>
      <c r="G5" s="325"/>
      <c r="H5" s="325"/>
      <c r="I5" s="325"/>
      <c r="J5" s="325"/>
      <c r="K5" s="325"/>
      <c r="L5" s="325"/>
      <c r="M5" s="325"/>
      <c r="N5" s="326"/>
      <c r="O5" s="294" t="s">
        <v>55</v>
      </c>
      <c r="P5" s="295"/>
      <c r="Q5" s="295"/>
      <c r="R5" s="296"/>
    </row>
    <row r="6" spans="2:19" ht="16.2" thickBot="1" x14ac:dyDescent="0.4">
      <c r="B6" s="294" t="s">
        <v>10</v>
      </c>
      <c r="C6" s="295"/>
      <c r="D6" s="295"/>
      <c r="E6" s="295"/>
      <c r="F6" s="295"/>
      <c r="G6" s="295"/>
      <c r="H6" s="295"/>
      <c r="I6" s="295"/>
      <c r="J6" s="295"/>
      <c r="K6" s="295"/>
      <c r="L6" s="295"/>
      <c r="M6" s="295"/>
      <c r="N6" s="295"/>
      <c r="O6" s="295"/>
      <c r="P6" s="295"/>
      <c r="Q6" s="295"/>
      <c r="R6" s="296"/>
    </row>
    <row r="7" spans="2:19" ht="16.2" x14ac:dyDescent="0.35">
      <c r="S7" s="291" t="s">
        <v>432</v>
      </c>
    </row>
    <row r="8" spans="2:19" x14ac:dyDescent="0.35">
      <c r="L8" s="307" t="s">
        <v>0</v>
      </c>
      <c r="M8" s="316"/>
      <c r="N8" s="316"/>
      <c r="O8" s="308"/>
      <c r="P8" s="308"/>
      <c r="Q8" s="309"/>
    </row>
    <row r="9" spans="2:19" x14ac:dyDescent="0.35">
      <c r="L9" s="307" t="s">
        <v>85</v>
      </c>
      <c r="M9" s="309"/>
      <c r="N9" s="307" t="s">
        <v>86</v>
      </c>
      <c r="O9" s="309"/>
      <c r="P9" s="307" t="s">
        <v>87</v>
      </c>
      <c r="Q9" s="309"/>
    </row>
    <row r="10" spans="2:19" x14ac:dyDescent="0.35">
      <c r="L10" s="13" t="s">
        <v>88</v>
      </c>
      <c r="M10" s="14" t="s">
        <v>59</v>
      </c>
      <c r="N10" s="13" t="s">
        <v>88</v>
      </c>
      <c r="O10" s="14" t="s">
        <v>59</v>
      </c>
      <c r="P10" s="13" t="s">
        <v>88</v>
      </c>
      <c r="Q10" s="14" t="s">
        <v>59</v>
      </c>
    </row>
    <row r="11" spans="2:19" x14ac:dyDescent="0.35">
      <c r="C11" s="5">
        <v>1</v>
      </c>
      <c r="D11" s="315" t="s">
        <v>60</v>
      </c>
      <c r="E11" s="314"/>
      <c r="F11" s="317" t="s">
        <v>61</v>
      </c>
      <c r="G11" s="318"/>
      <c r="H11" s="318"/>
      <c r="I11" s="318"/>
      <c r="J11" s="318"/>
      <c r="K11" s="9" t="s">
        <v>93</v>
      </c>
      <c r="L11" s="5"/>
      <c r="M11" s="5"/>
      <c r="N11" s="5"/>
      <c r="O11" s="5"/>
      <c r="P11" s="5"/>
      <c r="Q11" s="5"/>
    </row>
    <row r="12" spans="2:19" x14ac:dyDescent="0.35">
      <c r="C12" s="5">
        <v>2</v>
      </c>
      <c r="D12" s="314"/>
      <c r="E12" s="314"/>
      <c r="F12" s="317" t="s">
        <v>62</v>
      </c>
      <c r="G12" s="318"/>
      <c r="H12" s="318"/>
      <c r="I12" s="318"/>
      <c r="J12" s="318"/>
      <c r="K12" s="9" t="s">
        <v>93</v>
      </c>
      <c r="L12" s="5"/>
      <c r="M12" s="5"/>
      <c r="N12" s="5"/>
      <c r="O12" s="5"/>
      <c r="P12" s="5"/>
      <c r="Q12" s="5"/>
    </row>
    <row r="13" spans="2:19" x14ac:dyDescent="0.35">
      <c r="C13" s="5">
        <v>3</v>
      </c>
      <c r="D13" s="314"/>
      <c r="E13" s="314"/>
      <c r="F13" s="317" t="s">
        <v>63</v>
      </c>
      <c r="G13" s="318"/>
      <c r="H13" s="318"/>
      <c r="I13" s="318"/>
      <c r="J13" s="318"/>
      <c r="K13" s="9" t="s">
        <v>93</v>
      </c>
      <c r="L13" s="5"/>
      <c r="M13" s="5"/>
      <c r="N13" s="5"/>
      <c r="O13" s="5"/>
      <c r="P13" s="5"/>
      <c r="Q13" s="5"/>
    </row>
    <row r="14" spans="2:19" x14ac:dyDescent="0.35">
      <c r="C14" s="5">
        <v>4</v>
      </c>
      <c r="D14" s="314"/>
      <c r="E14" s="314"/>
      <c r="F14" s="317" t="s">
        <v>64</v>
      </c>
      <c r="G14" s="318"/>
      <c r="H14" s="318"/>
      <c r="I14" s="318"/>
      <c r="J14" s="318"/>
      <c r="K14" s="9" t="s">
        <v>93</v>
      </c>
      <c r="L14" s="5"/>
      <c r="M14" s="5"/>
      <c r="N14" s="5"/>
      <c r="O14" s="5"/>
      <c r="P14" s="5"/>
      <c r="Q14" s="5"/>
    </row>
    <row r="15" spans="2:19" x14ac:dyDescent="0.35">
      <c r="C15" s="5">
        <v>5</v>
      </c>
      <c r="D15" s="314"/>
      <c r="E15" s="314"/>
      <c r="F15" s="319" t="s">
        <v>65</v>
      </c>
      <c r="G15" s="320"/>
      <c r="H15" s="320"/>
      <c r="I15" s="320"/>
      <c r="J15" s="320"/>
      <c r="K15" s="9" t="s">
        <v>93</v>
      </c>
      <c r="L15" s="5"/>
      <c r="M15" s="5"/>
      <c r="N15" s="5"/>
      <c r="O15" s="5"/>
      <c r="P15" s="5"/>
      <c r="Q15" s="5"/>
    </row>
    <row r="16" spans="2:19" x14ac:dyDescent="0.35">
      <c r="C16" s="5">
        <v>6</v>
      </c>
      <c r="D16" s="313" t="s">
        <v>66</v>
      </c>
      <c r="E16" s="314"/>
      <c r="F16" s="317" t="s">
        <v>61</v>
      </c>
      <c r="G16" s="318"/>
      <c r="H16" s="318"/>
      <c r="I16" s="318"/>
      <c r="J16" s="318"/>
      <c r="K16" s="9" t="s">
        <v>93</v>
      </c>
      <c r="L16" s="5"/>
      <c r="M16" s="5"/>
      <c r="N16" s="5"/>
      <c r="O16" s="5"/>
      <c r="P16" s="5"/>
      <c r="Q16" s="5"/>
    </row>
    <row r="17" spans="3:17" x14ac:dyDescent="0.35">
      <c r="C17" s="5">
        <v>7</v>
      </c>
      <c r="D17" s="314"/>
      <c r="E17" s="314"/>
      <c r="F17" s="317" t="s">
        <v>62</v>
      </c>
      <c r="G17" s="318"/>
      <c r="H17" s="318"/>
      <c r="I17" s="318"/>
      <c r="J17" s="318"/>
      <c r="K17" s="9" t="s">
        <v>93</v>
      </c>
      <c r="L17" s="5"/>
      <c r="M17" s="5"/>
      <c r="N17" s="5"/>
      <c r="O17" s="5"/>
      <c r="P17" s="5"/>
      <c r="Q17" s="5"/>
    </row>
    <row r="18" spans="3:17" x14ac:dyDescent="0.35">
      <c r="C18" s="5">
        <v>8</v>
      </c>
      <c r="D18" s="314"/>
      <c r="E18" s="314"/>
      <c r="F18" s="317" t="s">
        <v>63</v>
      </c>
      <c r="G18" s="318"/>
      <c r="H18" s="318"/>
      <c r="I18" s="318"/>
      <c r="J18" s="318"/>
      <c r="K18" s="9" t="s">
        <v>93</v>
      </c>
      <c r="L18" s="5"/>
      <c r="M18" s="5"/>
      <c r="N18" s="5"/>
      <c r="O18" s="5"/>
      <c r="P18" s="5"/>
      <c r="Q18" s="5"/>
    </row>
    <row r="19" spans="3:17" x14ac:dyDescent="0.35">
      <c r="C19" s="5">
        <v>9</v>
      </c>
      <c r="D19" s="314"/>
      <c r="E19" s="314"/>
      <c r="F19" s="317" t="s">
        <v>64</v>
      </c>
      <c r="G19" s="318"/>
      <c r="H19" s="318"/>
      <c r="I19" s="318"/>
      <c r="J19" s="318"/>
      <c r="K19" s="9" t="s">
        <v>93</v>
      </c>
      <c r="L19" s="5"/>
      <c r="M19" s="5"/>
      <c r="N19" s="5"/>
      <c r="O19" s="5"/>
      <c r="P19" s="5"/>
      <c r="Q19" s="5"/>
    </row>
    <row r="20" spans="3:17" x14ac:dyDescent="0.35">
      <c r="C20" s="5">
        <v>10</v>
      </c>
      <c r="D20" s="314"/>
      <c r="E20" s="314"/>
      <c r="F20" s="319" t="s">
        <v>67</v>
      </c>
      <c r="G20" s="320"/>
      <c r="H20" s="320"/>
      <c r="I20" s="320"/>
      <c r="J20" s="320"/>
      <c r="K20" s="9" t="s">
        <v>93</v>
      </c>
      <c r="L20" s="5"/>
      <c r="M20" s="5"/>
      <c r="N20" s="5"/>
      <c r="O20" s="5"/>
      <c r="P20" s="5"/>
      <c r="Q20" s="5"/>
    </row>
    <row r="21" spans="3:17" x14ac:dyDescent="0.35">
      <c r="K21" s="9" t="s">
        <v>93</v>
      </c>
    </row>
    <row r="22" spans="3:17" x14ac:dyDescent="0.35">
      <c r="C22" s="5">
        <v>11</v>
      </c>
      <c r="D22" s="304" t="s">
        <v>68</v>
      </c>
      <c r="E22" s="305"/>
      <c r="F22" s="305"/>
      <c r="G22" s="305"/>
      <c r="H22" s="305"/>
      <c r="I22" s="305"/>
      <c r="J22" s="306"/>
      <c r="K22" s="9" t="s">
        <v>93</v>
      </c>
      <c r="L22" s="5"/>
      <c r="M22" s="5"/>
      <c r="N22" s="5"/>
      <c r="O22" s="5"/>
      <c r="P22" s="5"/>
      <c r="Q22" s="5"/>
    </row>
    <row r="23" spans="3:17" x14ac:dyDescent="0.35">
      <c r="K23" s="9" t="s">
        <v>93</v>
      </c>
    </row>
    <row r="24" spans="3:17" x14ac:dyDescent="0.35">
      <c r="C24" s="5">
        <v>12</v>
      </c>
      <c r="D24" s="304" t="s">
        <v>69</v>
      </c>
      <c r="E24" s="305"/>
      <c r="F24" s="305"/>
      <c r="G24" s="305"/>
      <c r="H24" s="305"/>
      <c r="I24" s="305"/>
      <c r="J24" s="306"/>
      <c r="K24" s="9" t="s">
        <v>93</v>
      </c>
      <c r="L24" s="5"/>
      <c r="M24" s="5"/>
      <c r="N24" s="5"/>
      <c r="O24" s="5"/>
      <c r="P24" s="5"/>
      <c r="Q24" s="5"/>
    </row>
    <row r="25" spans="3:17" x14ac:dyDescent="0.35">
      <c r="K25" s="9" t="s">
        <v>93</v>
      </c>
    </row>
    <row r="26" spans="3:17" x14ac:dyDescent="0.35">
      <c r="C26" s="5">
        <v>13</v>
      </c>
      <c r="D26" s="304" t="s">
        <v>70</v>
      </c>
      <c r="E26" s="305"/>
      <c r="F26" s="305"/>
      <c r="G26" s="305"/>
      <c r="H26" s="305"/>
      <c r="I26" s="305"/>
      <c r="J26" s="306"/>
      <c r="K26" s="9" t="s">
        <v>93</v>
      </c>
      <c r="L26" s="5"/>
      <c r="M26" s="5"/>
      <c r="N26" s="5"/>
      <c r="O26" s="5"/>
      <c r="P26" s="5"/>
      <c r="Q26" s="5"/>
    </row>
    <row r="27" spans="3:17" x14ac:dyDescent="0.35">
      <c r="K27" s="9" t="s">
        <v>93</v>
      </c>
    </row>
    <row r="28" spans="3:17" x14ac:dyDescent="0.35">
      <c r="C28" s="5">
        <v>14</v>
      </c>
      <c r="D28" s="304" t="s">
        <v>71</v>
      </c>
      <c r="E28" s="305"/>
      <c r="F28" s="305"/>
      <c r="G28" s="305"/>
      <c r="H28" s="305"/>
      <c r="I28" s="305"/>
      <c r="J28" s="306"/>
      <c r="K28" s="9" t="s">
        <v>93</v>
      </c>
      <c r="L28" s="5"/>
      <c r="M28" s="5"/>
      <c r="N28" s="5"/>
      <c r="O28" s="5"/>
      <c r="P28" s="5"/>
      <c r="Q28" s="5"/>
    </row>
    <row r="29" spans="3:17" x14ac:dyDescent="0.35">
      <c r="K29" s="9" t="s">
        <v>93</v>
      </c>
    </row>
    <row r="30" spans="3:17" x14ac:dyDescent="0.35">
      <c r="C30" s="5">
        <v>15</v>
      </c>
      <c r="D30" s="304" t="s">
        <v>72</v>
      </c>
      <c r="E30" s="305"/>
      <c r="F30" s="305"/>
      <c r="G30" s="305"/>
      <c r="H30" s="305"/>
      <c r="I30" s="305"/>
      <c r="J30" s="306"/>
      <c r="K30" s="9" t="s">
        <v>93</v>
      </c>
      <c r="L30" s="5"/>
      <c r="M30" s="5"/>
      <c r="N30" s="5"/>
      <c r="O30" s="5"/>
      <c r="P30" s="5"/>
      <c r="Q30" s="5"/>
    </row>
    <row r="31" spans="3:17" x14ac:dyDescent="0.35">
      <c r="K31" s="9" t="s">
        <v>93</v>
      </c>
    </row>
    <row r="32" spans="3:17" x14ac:dyDescent="0.35">
      <c r="C32" s="5">
        <v>16</v>
      </c>
      <c r="D32" s="304" t="s">
        <v>73</v>
      </c>
      <c r="E32" s="305"/>
      <c r="F32" s="305"/>
      <c r="G32" s="305"/>
      <c r="H32" s="305"/>
      <c r="I32" s="305"/>
      <c r="J32" s="306"/>
      <c r="K32" s="9" t="s">
        <v>93</v>
      </c>
      <c r="L32" s="5"/>
      <c r="M32" s="5"/>
      <c r="N32" s="5"/>
      <c r="O32" s="5"/>
      <c r="P32" s="5"/>
      <c r="Q32" s="5"/>
    </row>
    <row r="33" spans="3:17" x14ac:dyDescent="0.35">
      <c r="K33" s="9" t="s">
        <v>93</v>
      </c>
    </row>
    <row r="34" spans="3:17" x14ac:dyDescent="0.35">
      <c r="C34" s="5">
        <v>17</v>
      </c>
      <c r="D34" s="301" t="s">
        <v>74</v>
      </c>
      <c r="E34" s="302"/>
      <c r="F34" s="302"/>
      <c r="G34" s="302"/>
      <c r="H34" s="302"/>
      <c r="I34" s="302"/>
      <c r="J34" s="303"/>
      <c r="K34" s="9" t="s">
        <v>93</v>
      </c>
      <c r="L34" s="5"/>
      <c r="M34" s="5"/>
      <c r="N34" s="5"/>
      <c r="O34" s="5"/>
      <c r="P34" s="5"/>
      <c r="Q34" s="5"/>
    </row>
    <row r="36" spans="3:17" x14ac:dyDescent="0.35">
      <c r="C36" s="5">
        <v>18</v>
      </c>
      <c r="D36" s="304" t="s">
        <v>75</v>
      </c>
      <c r="E36" s="305"/>
      <c r="F36" s="305"/>
      <c r="G36" s="305"/>
      <c r="H36" s="305"/>
      <c r="I36" s="305"/>
      <c r="J36" s="306"/>
      <c r="K36" s="321"/>
      <c r="L36" s="305"/>
      <c r="M36" s="305"/>
      <c r="N36" s="306"/>
    </row>
    <row r="38" spans="3:17" x14ac:dyDescent="0.35">
      <c r="C38" s="5">
        <v>19</v>
      </c>
      <c r="D38" s="304" t="s">
        <v>90</v>
      </c>
      <c r="E38" s="305"/>
      <c r="F38" s="305"/>
      <c r="G38" s="305"/>
      <c r="H38" s="305"/>
      <c r="I38" s="305"/>
      <c r="J38" s="306"/>
      <c r="K38" s="304"/>
      <c r="L38" s="305"/>
      <c r="M38" s="305"/>
      <c r="N38" s="306"/>
    </row>
    <row r="40" spans="3:17" x14ac:dyDescent="0.35">
      <c r="C40" s="5">
        <v>20</v>
      </c>
      <c r="D40" s="304" t="s">
        <v>91</v>
      </c>
      <c r="E40" s="305"/>
      <c r="F40" s="305"/>
      <c r="G40" s="305"/>
      <c r="H40" s="305"/>
      <c r="I40" s="305"/>
      <c r="J40" s="306"/>
      <c r="K40" s="304"/>
      <c r="L40" s="305"/>
      <c r="M40" s="305"/>
      <c r="N40" s="306"/>
    </row>
    <row r="42" spans="3:17" ht="28.95" customHeight="1" x14ac:dyDescent="0.35">
      <c r="C42" s="5">
        <v>21</v>
      </c>
      <c r="D42" s="322" t="s">
        <v>414</v>
      </c>
      <c r="E42" s="323"/>
      <c r="F42" s="323"/>
      <c r="G42" s="323"/>
      <c r="H42" s="323"/>
      <c r="I42" s="323"/>
      <c r="J42" s="324"/>
      <c r="K42" s="304"/>
      <c r="L42" s="305"/>
      <c r="M42" s="305"/>
      <c r="N42" s="306"/>
    </row>
    <row r="43" spans="3:17" x14ac:dyDescent="0.35">
      <c r="D43" s="272"/>
      <c r="E43" s="273"/>
      <c r="F43" s="273"/>
      <c r="G43" s="273"/>
      <c r="H43" s="273"/>
      <c r="I43" s="273"/>
      <c r="J43" s="273"/>
      <c r="K43" s="272"/>
      <c r="L43" s="273"/>
      <c r="M43" s="273"/>
      <c r="N43" s="273"/>
    </row>
    <row r="44" spans="3:17" x14ac:dyDescent="0.35">
      <c r="E44" s="114" t="s">
        <v>76</v>
      </c>
      <c r="F44" s="113"/>
      <c r="G44" s="113"/>
      <c r="H44" s="113"/>
      <c r="I44" s="113"/>
    </row>
    <row r="45" spans="3:17" x14ac:dyDescent="0.35">
      <c r="D45" s="113"/>
      <c r="E45" s="113" t="s">
        <v>354</v>
      </c>
      <c r="F45" s="113"/>
      <c r="G45" s="113"/>
      <c r="H45" s="113"/>
      <c r="I45" s="113"/>
    </row>
    <row r="46" spans="3:17" x14ac:dyDescent="0.35">
      <c r="D46" s="113"/>
      <c r="E46" s="113" t="s">
        <v>355</v>
      </c>
      <c r="F46" s="113"/>
      <c r="G46" s="113"/>
      <c r="H46" s="113"/>
      <c r="I46" s="113"/>
    </row>
    <row r="47" spans="3:17" x14ac:dyDescent="0.35">
      <c r="D47" s="113"/>
      <c r="E47" s="113" t="s">
        <v>361</v>
      </c>
      <c r="F47" s="113"/>
      <c r="G47" s="113"/>
      <c r="H47" s="113"/>
      <c r="I47" s="113"/>
    </row>
    <row r="48" spans="3:17" x14ac:dyDescent="0.35">
      <c r="D48" s="113"/>
      <c r="E48" s="113" t="s">
        <v>362</v>
      </c>
      <c r="F48" s="113"/>
      <c r="G48" s="113"/>
      <c r="H48" s="113"/>
      <c r="I48" s="113"/>
    </row>
    <row r="49" spans="4:9" x14ac:dyDescent="0.35">
      <c r="D49" s="113"/>
      <c r="E49" s="113" t="s">
        <v>79</v>
      </c>
      <c r="F49" s="113"/>
      <c r="G49" s="113"/>
      <c r="H49" s="113"/>
      <c r="I49" s="113"/>
    </row>
    <row r="50" spans="4:9" x14ac:dyDescent="0.35">
      <c r="D50" s="113"/>
      <c r="E50" s="113"/>
      <c r="F50" s="113"/>
      <c r="G50" s="113"/>
      <c r="H50" s="113"/>
      <c r="I50" s="113"/>
    </row>
    <row r="51" spans="4:9" x14ac:dyDescent="0.35">
      <c r="E51" s="113" t="s">
        <v>80</v>
      </c>
    </row>
    <row r="52" spans="4:9" x14ac:dyDescent="0.35">
      <c r="E52" s="113" t="s">
        <v>81</v>
      </c>
    </row>
    <row r="53" spans="4:9" x14ac:dyDescent="0.35">
      <c r="E53" s="113" t="s">
        <v>82</v>
      </c>
    </row>
    <row r="54" spans="4:9" x14ac:dyDescent="0.35">
      <c r="E54" s="113" t="s">
        <v>83</v>
      </c>
    </row>
    <row r="56" spans="4:9" x14ac:dyDescent="0.35">
      <c r="E56" s="113" t="s">
        <v>353</v>
      </c>
    </row>
  </sheetData>
  <mergeCells count="36">
    <mergeCell ref="B2:R2"/>
    <mergeCell ref="O5:R5"/>
    <mergeCell ref="B5:E5"/>
    <mergeCell ref="D11:E15"/>
    <mergeCell ref="F11:J11"/>
    <mergeCell ref="F12:J12"/>
    <mergeCell ref="F13:J13"/>
    <mergeCell ref="F14:J14"/>
    <mergeCell ref="F5:N5"/>
    <mergeCell ref="N9:O9"/>
    <mergeCell ref="L8:Q8"/>
    <mergeCell ref="L9:M9"/>
    <mergeCell ref="B6:R6"/>
    <mergeCell ref="P9:Q9"/>
    <mergeCell ref="F15:J15"/>
    <mergeCell ref="F16:J16"/>
    <mergeCell ref="D22:J22"/>
    <mergeCell ref="D24:J24"/>
    <mergeCell ref="D26:J26"/>
    <mergeCell ref="D28:J28"/>
    <mergeCell ref="F19:J19"/>
    <mergeCell ref="F20:J20"/>
    <mergeCell ref="D16:E20"/>
    <mergeCell ref="F17:J17"/>
    <mergeCell ref="F18:J18"/>
    <mergeCell ref="K36:N36"/>
    <mergeCell ref="D30:J30"/>
    <mergeCell ref="D32:J32"/>
    <mergeCell ref="D34:J34"/>
    <mergeCell ref="D36:J36"/>
    <mergeCell ref="D42:J42"/>
    <mergeCell ref="K42:N42"/>
    <mergeCell ref="D38:J38"/>
    <mergeCell ref="D40:J40"/>
    <mergeCell ref="K38:N38"/>
    <mergeCell ref="K40:N40"/>
  </mergeCells>
  <pageMargins left="0.7" right="0.7" top="0.75" bottom="0.75" header="0.3" footer="0.3"/>
  <pageSetup orientation="portrait" r:id="rId1"/>
  <headerFooter>
    <oddFooter>&amp;C&amp;"Calibri"&amp;11&amp;K000000_x000D_&amp;1#&amp;"Calibri"&amp;12&amp;K000000Internal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064B5-65D4-468F-AB10-5B5883A42C11}">
  <dimension ref="B2:X54"/>
  <sheetViews>
    <sheetView topLeftCell="A32" zoomScaleNormal="100" workbookViewId="0">
      <selection activeCell="E54" sqref="E54"/>
    </sheetView>
  </sheetViews>
  <sheetFormatPr defaultColWidth="9.109375" defaultRowHeight="15.6" x14ac:dyDescent="0.35"/>
  <cols>
    <col min="1" max="2" width="9.109375" style="1"/>
    <col min="3" max="3" width="18.77734375" style="1" customWidth="1"/>
    <col min="4" max="4" width="6.88671875" style="1" bestFit="1" customWidth="1"/>
    <col min="5" max="14" width="12.6640625" style="1" customWidth="1"/>
    <col min="15" max="15" width="14.109375" style="1" bestFit="1" customWidth="1"/>
    <col min="16" max="16" width="12.6640625" style="1" customWidth="1"/>
    <col min="17" max="17" width="14.109375" style="1" customWidth="1"/>
    <col min="18" max="19" width="12.6640625" style="1" customWidth="1"/>
    <col min="20" max="20" width="14.44140625" style="1" bestFit="1" customWidth="1"/>
    <col min="21" max="16384" width="9.109375" style="1"/>
  </cols>
  <sheetData>
    <row r="2" spans="2:21" ht="16.2" x14ac:dyDescent="0.35">
      <c r="B2" s="299" t="s">
        <v>46</v>
      </c>
      <c r="C2" s="300"/>
      <c r="D2" s="300"/>
      <c r="E2" s="300"/>
      <c r="F2" s="300"/>
      <c r="G2" s="300"/>
      <c r="H2" s="300"/>
      <c r="I2" s="300"/>
      <c r="J2" s="300"/>
      <c r="K2" s="300"/>
      <c r="L2" s="300"/>
      <c r="M2" s="300"/>
      <c r="N2" s="300"/>
      <c r="O2" s="300"/>
      <c r="P2" s="300"/>
      <c r="Q2" s="300"/>
      <c r="R2" s="300"/>
      <c r="S2" s="300"/>
      <c r="T2" s="300"/>
      <c r="U2" s="300"/>
    </row>
    <row r="3" spans="2:21" x14ac:dyDescent="0.35">
      <c r="T3" s="3" t="s">
        <v>94</v>
      </c>
    </row>
    <row r="4" spans="2:21" ht="16.2" thickBot="1" x14ac:dyDescent="0.4"/>
    <row r="5" spans="2:21" ht="16.2" thickBot="1" x14ac:dyDescent="0.4">
      <c r="B5" s="333" t="s">
        <v>367</v>
      </c>
      <c r="C5" s="337"/>
      <c r="D5" s="337"/>
      <c r="E5" s="338"/>
      <c r="F5" s="333" t="s">
        <v>368</v>
      </c>
      <c r="G5" s="334"/>
      <c r="H5" s="334"/>
      <c r="I5" s="334"/>
      <c r="J5" s="334"/>
      <c r="K5" s="334"/>
      <c r="L5" s="334"/>
      <c r="M5" s="334"/>
      <c r="N5" s="334"/>
      <c r="O5" s="334"/>
      <c r="P5" s="334"/>
      <c r="Q5" s="335"/>
      <c r="R5" s="333" t="s">
        <v>55</v>
      </c>
      <c r="S5" s="334"/>
      <c r="T5" s="334"/>
      <c r="U5" s="335"/>
    </row>
    <row r="6" spans="2:21" ht="16.2" thickBot="1" x14ac:dyDescent="0.4">
      <c r="B6" s="333" t="s">
        <v>427</v>
      </c>
      <c r="C6" s="337"/>
      <c r="D6" s="337"/>
      <c r="E6" s="337"/>
      <c r="F6" s="337"/>
      <c r="G6" s="337"/>
      <c r="H6" s="337"/>
      <c r="I6" s="337"/>
      <c r="J6" s="337"/>
      <c r="K6" s="337"/>
      <c r="L6" s="337"/>
      <c r="M6" s="337"/>
      <c r="N6" s="337"/>
      <c r="O6" s="337"/>
      <c r="P6" s="337"/>
      <c r="Q6" s="337"/>
      <c r="R6" s="337"/>
      <c r="S6" s="337"/>
      <c r="T6" s="337"/>
      <c r="U6" s="338"/>
    </row>
    <row r="7" spans="2:21" x14ac:dyDescent="0.35">
      <c r="B7" s="23"/>
      <c r="C7" s="23"/>
      <c r="D7" s="23"/>
      <c r="E7" s="23"/>
      <c r="F7" s="23"/>
      <c r="G7" s="23"/>
      <c r="H7" s="23"/>
      <c r="I7" s="23"/>
      <c r="J7" s="23"/>
      <c r="K7" s="23"/>
      <c r="L7" s="23"/>
      <c r="M7" s="23"/>
      <c r="N7" s="23"/>
      <c r="O7" s="23"/>
      <c r="P7" s="23"/>
      <c r="Q7" s="23"/>
      <c r="R7" s="23"/>
      <c r="S7" s="23"/>
      <c r="T7" s="23"/>
      <c r="U7" s="23"/>
    </row>
    <row r="8" spans="2:21" x14ac:dyDescent="0.35">
      <c r="B8" s="23"/>
      <c r="C8" s="23"/>
      <c r="D8" s="23"/>
      <c r="E8" s="23"/>
      <c r="F8" s="23"/>
      <c r="G8" s="23"/>
      <c r="H8" s="23"/>
      <c r="I8" s="23"/>
      <c r="J8" s="23"/>
      <c r="K8" s="23"/>
      <c r="L8" s="23"/>
      <c r="M8" s="23"/>
      <c r="N8" s="23"/>
      <c r="O8" s="10" t="s">
        <v>95</v>
      </c>
      <c r="P8" s="23"/>
      <c r="Q8" s="23"/>
      <c r="R8" s="23"/>
      <c r="S8" s="23"/>
      <c r="T8" s="23"/>
      <c r="U8" s="23"/>
    </row>
    <row r="9" spans="2:21" x14ac:dyDescent="0.35">
      <c r="B9" s="23"/>
      <c r="C9" s="23"/>
      <c r="D9" s="23"/>
      <c r="E9" s="23"/>
      <c r="F9" s="23"/>
      <c r="G9" s="23"/>
      <c r="H9" s="23"/>
      <c r="I9" s="23"/>
      <c r="J9" s="23"/>
      <c r="K9" s="23"/>
      <c r="L9" s="23"/>
      <c r="M9" s="23"/>
      <c r="N9" s="23"/>
      <c r="O9" s="35" t="s">
        <v>96</v>
      </c>
      <c r="P9" s="23"/>
      <c r="Q9" s="23"/>
      <c r="R9" s="23"/>
      <c r="S9" s="23"/>
      <c r="T9" s="23"/>
      <c r="U9" s="23"/>
    </row>
    <row r="10" spans="2:21" x14ac:dyDescent="0.35">
      <c r="B10" s="23"/>
      <c r="C10" s="23"/>
      <c r="D10" s="23"/>
      <c r="E10" s="23"/>
      <c r="F10" s="23"/>
      <c r="G10" s="23"/>
      <c r="H10" s="23"/>
      <c r="I10" s="23"/>
      <c r="J10" s="23"/>
      <c r="K10" s="23"/>
      <c r="L10" s="23"/>
      <c r="M10" s="23"/>
      <c r="N10" s="23"/>
      <c r="O10" s="35" t="s">
        <v>97</v>
      </c>
      <c r="P10" s="25" t="s">
        <v>98</v>
      </c>
      <c r="Q10" s="25" t="s">
        <v>99</v>
      </c>
      <c r="R10" s="23"/>
      <c r="S10" s="23"/>
      <c r="T10" s="23"/>
      <c r="U10" s="23"/>
    </row>
    <row r="11" spans="2:21" x14ac:dyDescent="0.35">
      <c r="B11" s="23"/>
      <c r="C11" s="23"/>
      <c r="D11" s="23"/>
      <c r="E11" s="23"/>
      <c r="F11" s="23"/>
      <c r="G11" s="23"/>
      <c r="H11" s="23"/>
      <c r="I11" s="23"/>
      <c r="J11" s="23"/>
      <c r="K11" s="23"/>
      <c r="L11" s="23"/>
      <c r="M11" s="25" t="s">
        <v>100</v>
      </c>
      <c r="N11" s="20" t="s">
        <v>101</v>
      </c>
      <c r="O11" s="35" t="s">
        <v>102</v>
      </c>
      <c r="P11" s="37" t="s">
        <v>103</v>
      </c>
      <c r="Q11" s="37" t="s">
        <v>104</v>
      </c>
      <c r="R11" s="23"/>
      <c r="S11" s="25" t="s">
        <v>87</v>
      </c>
      <c r="T11" s="23"/>
      <c r="U11" s="23"/>
    </row>
    <row r="12" spans="2:21" x14ac:dyDescent="0.35">
      <c r="M12" s="35" t="s">
        <v>105</v>
      </c>
      <c r="N12" s="21" t="s">
        <v>106</v>
      </c>
      <c r="O12" s="38" t="s">
        <v>107</v>
      </c>
      <c r="P12" s="37" t="s">
        <v>105</v>
      </c>
      <c r="Q12" s="37" t="s">
        <v>105</v>
      </c>
      <c r="S12" s="37" t="s">
        <v>108</v>
      </c>
    </row>
    <row r="13" spans="2:21" ht="12.75" customHeight="1" x14ac:dyDescent="0.35">
      <c r="C13" s="24"/>
      <c r="D13" s="24"/>
      <c r="E13" s="313" t="s">
        <v>61</v>
      </c>
      <c r="F13" s="314"/>
      <c r="G13" s="313" t="s">
        <v>62</v>
      </c>
      <c r="H13" s="314"/>
      <c r="I13" s="331" t="s">
        <v>63</v>
      </c>
      <c r="J13" s="332"/>
      <c r="K13" s="331" t="s">
        <v>64</v>
      </c>
      <c r="L13" s="336"/>
      <c r="M13" s="36" t="s">
        <v>109</v>
      </c>
      <c r="N13" s="17" t="s">
        <v>110</v>
      </c>
      <c r="O13" s="35" t="s">
        <v>111</v>
      </c>
      <c r="P13" s="36" t="s">
        <v>111</v>
      </c>
      <c r="Q13" s="36" t="s">
        <v>110</v>
      </c>
      <c r="S13" s="36" t="s">
        <v>112</v>
      </c>
      <c r="T13" s="16" t="s">
        <v>113</v>
      </c>
    </row>
    <row r="14" spans="2:21" ht="12.75" customHeight="1" x14ac:dyDescent="0.35">
      <c r="C14" s="8" t="s">
        <v>114</v>
      </c>
      <c r="D14" s="24"/>
      <c r="E14" s="6" t="s">
        <v>115</v>
      </c>
      <c r="F14" s="8" t="s">
        <v>116</v>
      </c>
      <c r="G14" s="8" t="s">
        <v>115</v>
      </c>
      <c r="H14" s="8" t="s">
        <v>116</v>
      </c>
      <c r="I14" s="8" t="s">
        <v>117</v>
      </c>
      <c r="J14" s="8" t="s">
        <v>116</v>
      </c>
      <c r="K14" s="8" t="s">
        <v>117</v>
      </c>
      <c r="L14" s="26" t="s">
        <v>116</v>
      </c>
      <c r="M14" s="34" t="s">
        <v>118</v>
      </c>
      <c r="N14" s="18" t="s">
        <v>119</v>
      </c>
      <c r="O14" s="39" t="s">
        <v>120</v>
      </c>
      <c r="P14" s="34" t="s">
        <v>121</v>
      </c>
      <c r="Q14" s="34" t="s">
        <v>122</v>
      </c>
      <c r="R14" s="40" t="s">
        <v>73</v>
      </c>
      <c r="S14" s="34" t="s">
        <v>123</v>
      </c>
      <c r="T14" s="19" t="s">
        <v>124</v>
      </c>
    </row>
    <row r="15" spans="2:21" ht="12.75" customHeight="1" x14ac:dyDescent="0.35">
      <c r="C15" s="327" t="s">
        <v>125</v>
      </c>
      <c r="D15" s="27" t="s">
        <v>88</v>
      </c>
      <c r="E15" s="5"/>
      <c r="F15" s="5"/>
      <c r="G15" s="5"/>
      <c r="H15" s="5"/>
      <c r="I15" s="5"/>
      <c r="J15" s="5"/>
      <c r="K15" s="5"/>
      <c r="L15" s="5"/>
      <c r="M15" s="5"/>
      <c r="N15" s="5"/>
      <c r="O15" s="5"/>
      <c r="P15" s="5"/>
      <c r="Q15" s="5"/>
      <c r="R15" s="5"/>
      <c r="S15" s="5"/>
      <c r="T15" s="5"/>
    </row>
    <row r="16" spans="2:21" ht="12.75" customHeight="1" x14ac:dyDescent="0.35">
      <c r="C16" s="328"/>
      <c r="D16" s="27" t="s">
        <v>59</v>
      </c>
      <c r="E16" s="6"/>
      <c r="F16" s="5"/>
      <c r="G16" s="5"/>
      <c r="H16" s="5"/>
      <c r="I16" s="5"/>
      <c r="J16" s="5"/>
      <c r="K16" s="5"/>
      <c r="L16" s="5"/>
      <c r="M16" s="5"/>
      <c r="N16" s="5"/>
      <c r="O16" s="5"/>
      <c r="P16" s="5"/>
      <c r="Q16" s="5"/>
      <c r="R16" s="5"/>
      <c r="S16" s="5"/>
      <c r="T16" s="5"/>
    </row>
    <row r="17" spans="3:24" ht="12.75" customHeight="1" x14ac:dyDescent="0.35">
      <c r="C17" s="327" t="s">
        <v>126</v>
      </c>
      <c r="D17" s="27" t="s">
        <v>88</v>
      </c>
      <c r="E17" s="6"/>
      <c r="F17" s="5"/>
      <c r="G17" s="5"/>
      <c r="H17" s="5"/>
      <c r="I17" s="5"/>
      <c r="J17" s="5"/>
      <c r="K17" s="5"/>
      <c r="L17" s="5"/>
      <c r="M17" s="5"/>
      <c r="N17" s="5"/>
      <c r="O17" s="5"/>
      <c r="P17" s="5"/>
      <c r="Q17" s="5"/>
      <c r="R17" s="5"/>
      <c r="S17" s="5"/>
      <c r="T17" s="5"/>
    </row>
    <row r="18" spans="3:24" ht="12.75" customHeight="1" x14ac:dyDescent="0.35">
      <c r="C18" s="328"/>
      <c r="D18" s="27" t="s">
        <v>59</v>
      </c>
      <c r="E18" s="6"/>
      <c r="F18" s="5"/>
      <c r="G18" s="5"/>
      <c r="H18" s="5"/>
      <c r="I18" s="5"/>
      <c r="J18" s="5"/>
      <c r="K18" s="5"/>
      <c r="L18" s="5"/>
      <c r="M18" s="5"/>
      <c r="N18" s="5"/>
      <c r="O18" s="5"/>
      <c r="P18" s="5"/>
      <c r="Q18" s="5"/>
      <c r="R18" s="5"/>
      <c r="S18" s="5"/>
      <c r="T18" s="5"/>
    </row>
    <row r="19" spans="3:24" ht="12.75" customHeight="1" x14ac:dyDescent="0.35">
      <c r="C19" s="327" t="s">
        <v>127</v>
      </c>
      <c r="D19" s="27" t="s">
        <v>88</v>
      </c>
      <c r="E19" s="6"/>
      <c r="F19" s="12"/>
      <c r="G19" s="12"/>
      <c r="H19" s="12"/>
      <c r="I19" s="12"/>
      <c r="J19" s="12"/>
      <c r="K19" s="12"/>
      <c r="L19" s="12"/>
      <c r="M19" s="12"/>
      <c r="N19" s="12"/>
      <c r="O19" s="12"/>
      <c r="P19" s="12"/>
      <c r="Q19" s="12"/>
      <c r="R19" s="12"/>
      <c r="S19" s="5"/>
      <c r="T19" s="5"/>
    </row>
    <row r="20" spans="3:24" ht="12.75" customHeight="1" x14ac:dyDescent="0.35">
      <c r="C20" s="328"/>
      <c r="D20" s="27" t="s">
        <v>59</v>
      </c>
      <c r="E20" s="8"/>
      <c r="F20" s="5"/>
      <c r="G20" s="5"/>
      <c r="H20" s="5"/>
      <c r="I20" s="5"/>
      <c r="J20" s="5"/>
      <c r="K20" s="5"/>
      <c r="L20" s="5"/>
      <c r="M20" s="5"/>
      <c r="N20" s="5"/>
      <c r="O20" s="5"/>
      <c r="P20" s="5"/>
      <c r="Q20" s="5"/>
      <c r="R20" s="5"/>
      <c r="S20" s="5"/>
      <c r="T20" s="5"/>
    </row>
    <row r="21" spans="3:24" ht="12.75" customHeight="1" x14ac:dyDescent="0.35">
      <c r="C21" s="327" t="s">
        <v>128</v>
      </c>
      <c r="D21" s="27" t="s">
        <v>88</v>
      </c>
      <c r="E21" s="8"/>
      <c r="F21" s="5"/>
      <c r="G21" s="5"/>
      <c r="H21" s="5"/>
      <c r="I21" s="5"/>
      <c r="J21" s="5"/>
      <c r="K21" s="5"/>
      <c r="L21" s="5"/>
      <c r="M21" s="5"/>
      <c r="N21" s="5"/>
      <c r="O21" s="5"/>
      <c r="P21" s="5"/>
      <c r="Q21" s="5"/>
      <c r="R21" s="5"/>
      <c r="S21" s="5"/>
      <c r="T21" s="5"/>
    </row>
    <row r="22" spans="3:24" ht="12.75" customHeight="1" x14ac:dyDescent="0.35">
      <c r="C22" s="328"/>
      <c r="D22" s="27" t="s">
        <v>59</v>
      </c>
      <c r="E22" s="8"/>
      <c r="F22" s="5"/>
      <c r="G22" s="5"/>
      <c r="H22" s="5"/>
      <c r="I22" s="5"/>
      <c r="J22" s="5"/>
      <c r="K22" s="5"/>
      <c r="L22" s="5"/>
      <c r="M22" s="5"/>
      <c r="N22" s="5"/>
      <c r="O22" s="5"/>
      <c r="P22" s="5"/>
      <c r="Q22" s="5"/>
      <c r="R22" s="5"/>
      <c r="S22" s="5"/>
      <c r="T22" s="5"/>
    </row>
    <row r="23" spans="3:24" ht="12.75" customHeight="1" x14ac:dyDescent="0.35">
      <c r="C23" s="327" t="s">
        <v>129</v>
      </c>
      <c r="D23" s="27" t="s">
        <v>88</v>
      </c>
      <c r="E23" s="8"/>
      <c r="F23" s="5"/>
      <c r="G23" s="5"/>
      <c r="H23" s="5"/>
      <c r="I23" s="5"/>
      <c r="J23" s="5"/>
      <c r="K23" s="5"/>
      <c r="L23" s="5"/>
      <c r="M23" s="5"/>
      <c r="N23" s="5"/>
      <c r="O23" s="5"/>
      <c r="P23" s="5"/>
      <c r="Q23" s="5"/>
      <c r="R23" s="5"/>
      <c r="S23" s="5"/>
      <c r="T23" s="5"/>
    </row>
    <row r="24" spans="3:24" ht="12.75" customHeight="1" x14ac:dyDescent="0.35">
      <c r="C24" s="328"/>
      <c r="D24" s="27" t="s">
        <v>59</v>
      </c>
      <c r="E24" s="8"/>
      <c r="F24" s="12"/>
      <c r="G24" s="12"/>
      <c r="H24" s="12"/>
      <c r="I24" s="12"/>
      <c r="J24" s="12"/>
      <c r="K24" s="12"/>
      <c r="L24" s="12"/>
      <c r="M24" s="12"/>
      <c r="N24" s="12"/>
      <c r="O24" s="12"/>
      <c r="P24" s="12"/>
      <c r="Q24" s="12"/>
      <c r="R24" s="12"/>
      <c r="S24" s="5"/>
      <c r="T24" s="5"/>
      <c r="X24" s="22"/>
    </row>
    <row r="25" spans="3:24" x14ac:dyDescent="0.35">
      <c r="C25" s="327" t="s">
        <v>130</v>
      </c>
      <c r="D25" s="27" t="s">
        <v>88</v>
      </c>
      <c r="E25" s="5"/>
      <c r="F25" s="5"/>
      <c r="G25" s="5"/>
      <c r="H25" s="5"/>
      <c r="I25" s="5"/>
      <c r="J25" s="5"/>
      <c r="K25" s="5"/>
      <c r="L25" s="5"/>
      <c r="M25" s="5"/>
      <c r="N25" s="5"/>
      <c r="O25" s="5"/>
      <c r="P25" s="5"/>
      <c r="Q25" s="5"/>
      <c r="R25" s="5"/>
      <c r="S25" s="5"/>
      <c r="T25" s="5"/>
    </row>
    <row r="26" spans="3:24" ht="12.75" customHeight="1" x14ac:dyDescent="0.35">
      <c r="C26" s="328"/>
      <c r="D26" s="27" t="s">
        <v>59</v>
      </c>
      <c r="E26" s="5"/>
      <c r="F26" s="5"/>
      <c r="G26" s="5"/>
      <c r="H26" s="5"/>
      <c r="I26" s="5"/>
      <c r="J26" s="5"/>
      <c r="K26" s="5"/>
      <c r="L26" s="5"/>
      <c r="M26" s="5"/>
      <c r="N26" s="5"/>
      <c r="O26" s="5"/>
      <c r="P26" s="5"/>
      <c r="Q26" s="5"/>
      <c r="R26" s="5"/>
      <c r="S26" s="5"/>
      <c r="T26" s="5"/>
    </row>
    <row r="27" spans="3:24" x14ac:dyDescent="0.35">
      <c r="C27" s="327" t="s">
        <v>131</v>
      </c>
      <c r="D27" s="27" t="s">
        <v>88</v>
      </c>
      <c r="E27" s="5"/>
      <c r="F27" s="5"/>
      <c r="G27" s="5"/>
      <c r="H27" s="5"/>
      <c r="I27" s="5"/>
      <c r="J27" s="5"/>
      <c r="K27" s="5"/>
      <c r="L27" s="5"/>
      <c r="M27" s="5"/>
      <c r="N27" s="5"/>
      <c r="O27" s="5"/>
      <c r="P27" s="5"/>
      <c r="Q27" s="5"/>
      <c r="R27" s="5"/>
      <c r="S27" s="5"/>
      <c r="T27" s="5"/>
    </row>
    <row r="28" spans="3:24" ht="12.75" customHeight="1" x14ac:dyDescent="0.35">
      <c r="C28" s="328"/>
      <c r="D28" s="27" t="s">
        <v>59</v>
      </c>
      <c r="E28" s="5"/>
      <c r="F28" s="5"/>
      <c r="G28" s="5"/>
      <c r="H28" s="5"/>
      <c r="I28" s="5"/>
      <c r="J28" s="5"/>
      <c r="K28" s="5"/>
      <c r="L28" s="5"/>
      <c r="M28" s="5"/>
      <c r="N28" s="5"/>
      <c r="O28" s="5"/>
      <c r="P28" s="5"/>
      <c r="Q28" s="5"/>
      <c r="R28" s="5"/>
      <c r="S28" s="5"/>
      <c r="T28" s="5"/>
    </row>
    <row r="29" spans="3:24" x14ac:dyDescent="0.35">
      <c r="C29" s="327" t="s">
        <v>132</v>
      </c>
      <c r="D29" s="27" t="s">
        <v>88</v>
      </c>
      <c r="E29" s="5"/>
      <c r="F29" s="5"/>
      <c r="G29" s="5"/>
      <c r="H29" s="5"/>
      <c r="I29" s="5"/>
      <c r="J29" s="5"/>
      <c r="K29" s="5"/>
      <c r="L29" s="5"/>
      <c r="M29" s="5"/>
      <c r="N29" s="5"/>
      <c r="O29" s="5"/>
      <c r="P29" s="5"/>
      <c r="Q29" s="5"/>
      <c r="R29" s="5"/>
      <c r="S29" s="5"/>
      <c r="T29" s="5"/>
    </row>
    <row r="30" spans="3:24" ht="12.75" customHeight="1" x14ac:dyDescent="0.35">
      <c r="C30" s="328"/>
      <c r="D30" s="27" t="s">
        <v>59</v>
      </c>
      <c r="E30" s="5"/>
      <c r="F30" s="5"/>
      <c r="G30" s="5"/>
      <c r="H30" s="5"/>
      <c r="I30" s="5"/>
      <c r="J30" s="5"/>
      <c r="K30" s="5"/>
      <c r="L30" s="5"/>
      <c r="M30" s="5"/>
      <c r="N30" s="5"/>
      <c r="O30" s="5"/>
      <c r="P30" s="5"/>
      <c r="Q30" s="5"/>
      <c r="R30" s="5"/>
      <c r="S30" s="5"/>
      <c r="T30" s="5"/>
    </row>
    <row r="31" spans="3:24" x14ac:dyDescent="0.35">
      <c r="C31" s="327" t="s">
        <v>133</v>
      </c>
      <c r="D31" s="27" t="s">
        <v>88</v>
      </c>
      <c r="E31" s="5"/>
      <c r="F31" s="5"/>
      <c r="G31" s="5"/>
      <c r="H31" s="5"/>
      <c r="I31" s="5"/>
      <c r="J31" s="5"/>
      <c r="K31" s="5"/>
      <c r="L31" s="5"/>
      <c r="M31" s="5"/>
      <c r="N31" s="5"/>
      <c r="O31" s="5"/>
      <c r="P31" s="5"/>
      <c r="Q31" s="5"/>
      <c r="R31" s="5"/>
      <c r="S31" s="5"/>
      <c r="T31" s="5"/>
    </row>
    <row r="32" spans="3:24" ht="12.75" customHeight="1" x14ac:dyDescent="0.35">
      <c r="C32" s="328"/>
      <c r="D32" s="27" t="s">
        <v>59</v>
      </c>
      <c r="E32" s="5"/>
      <c r="F32" s="5"/>
      <c r="G32" s="5"/>
      <c r="H32" s="5"/>
      <c r="I32" s="5"/>
      <c r="J32" s="5"/>
      <c r="K32" s="5"/>
      <c r="L32" s="5"/>
      <c r="M32" s="5"/>
      <c r="N32" s="5"/>
      <c r="O32" s="5"/>
      <c r="P32" s="5"/>
      <c r="Q32" s="5"/>
      <c r="R32" s="5"/>
      <c r="S32" s="5"/>
      <c r="T32" s="5"/>
    </row>
    <row r="33" spans="3:20" x14ac:dyDescent="0.35">
      <c r="C33" s="327" t="s">
        <v>134</v>
      </c>
      <c r="D33" s="27" t="s">
        <v>88</v>
      </c>
      <c r="E33" s="5"/>
      <c r="F33" s="5"/>
      <c r="G33" s="5"/>
      <c r="H33" s="5"/>
      <c r="I33" s="5"/>
      <c r="J33" s="5"/>
      <c r="K33" s="5"/>
      <c r="L33" s="5"/>
      <c r="M33" s="5"/>
      <c r="N33" s="5"/>
      <c r="O33" s="5"/>
      <c r="P33" s="5"/>
      <c r="Q33" s="5"/>
      <c r="R33" s="5"/>
      <c r="S33" s="5"/>
      <c r="T33" s="5"/>
    </row>
    <row r="34" spans="3:20" ht="12.75" customHeight="1" x14ac:dyDescent="0.35">
      <c r="C34" s="328"/>
      <c r="D34" s="27" t="s">
        <v>59</v>
      </c>
      <c r="E34" s="5"/>
      <c r="F34" s="5"/>
      <c r="G34" s="5"/>
      <c r="H34" s="5"/>
      <c r="I34" s="5"/>
      <c r="J34" s="5"/>
      <c r="K34" s="5"/>
      <c r="L34" s="5"/>
      <c r="M34" s="5"/>
      <c r="N34" s="5"/>
      <c r="O34" s="5"/>
      <c r="P34" s="5"/>
      <c r="Q34" s="5"/>
      <c r="R34" s="5"/>
      <c r="S34" s="5"/>
      <c r="T34" s="5"/>
    </row>
    <row r="35" spans="3:20" x14ac:dyDescent="0.35">
      <c r="C35" s="15"/>
      <c r="D35" s="33"/>
      <c r="E35" s="15"/>
      <c r="F35" s="15"/>
      <c r="G35" s="15"/>
      <c r="H35" s="15"/>
      <c r="I35" s="15"/>
      <c r="J35" s="15"/>
      <c r="K35" s="15"/>
      <c r="L35" s="15"/>
      <c r="M35" s="15"/>
      <c r="N35" s="15"/>
      <c r="O35" s="15"/>
      <c r="P35" s="15"/>
      <c r="Q35" s="15"/>
      <c r="R35" s="15"/>
      <c r="S35" s="15"/>
      <c r="T35" s="15"/>
    </row>
    <row r="36" spans="3:20" ht="12.75" customHeight="1" x14ac:dyDescent="0.35">
      <c r="C36" s="329" t="s">
        <v>113</v>
      </c>
      <c r="D36" s="27" t="s">
        <v>88</v>
      </c>
      <c r="E36" s="5"/>
      <c r="F36" s="5"/>
      <c r="G36" s="5"/>
      <c r="H36" s="5"/>
      <c r="I36" s="5"/>
      <c r="J36" s="5"/>
      <c r="K36" s="5"/>
      <c r="L36" s="5"/>
      <c r="M36" s="5"/>
      <c r="N36" s="5"/>
      <c r="O36" s="5"/>
      <c r="P36" s="5"/>
      <c r="Q36" s="5"/>
      <c r="R36" s="5"/>
      <c r="S36" s="5"/>
      <c r="T36" s="5"/>
    </row>
    <row r="37" spans="3:20" x14ac:dyDescent="0.35">
      <c r="C37" s="330"/>
      <c r="D37" s="27" t="s">
        <v>59</v>
      </c>
      <c r="E37" s="5"/>
      <c r="F37" s="5"/>
      <c r="G37" s="5"/>
      <c r="H37" s="5"/>
      <c r="I37" s="5"/>
      <c r="J37" s="5"/>
      <c r="K37" s="5"/>
      <c r="L37" s="5"/>
      <c r="M37" s="5"/>
      <c r="N37" s="5"/>
      <c r="O37" s="5"/>
      <c r="P37" s="5"/>
      <c r="Q37" s="5"/>
      <c r="R37" s="5"/>
      <c r="S37" s="5"/>
      <c r="T37" s="5"/>
    </row>
    <row r="38" spans="3:20" ht="12.75" customHeight="1" x14ac:dyDescent="0.35">
      <c r="C38" s="29"/>
      <c r="D38" s="30"/>
      <c r="E38" s="31"/>
      <c r="F38" s="31"/>
      <c r="G38" s="31"/>
      <c r="H38" s="31"/>
      <c r="I38" s="31"/>
      <c r="J38" s="31"/>
      <c r="K38" s="31"/>
      <c r="L38" s="31"/>
      <c r="N38" s="31"/>
      <c r="O38" s="31"/>
      <c r="P38" s="31"/>
      <c r="Q38" s="31"/>
      <c r="R38" s="31"/>
      <c r="S38" s="29"/>
      <c r="T38" s="29"/>
    </row>
    <row r="39" spans="3:20" x14ac:dyDescent="0.35">
      <c r="C39" s="5" t="s">
        <v>135</v>
      </c>
      <c r="D39" s="315"/>
      <c r="E39" s="318"/>
      <c r="F39" s="318"/>
    </row>
    <row r="40" spans="3:20" ht="12.75" customHeight="1" x14ac:dyDescent="0.35">
      <c r="C40" s="3"/>
    </row>
    <row r="41" spans="3:20" x14ac:dyDescent="0.35">
      <c r="D41" s="113"/>
      <c r="E41" s="113"/>
      <c r="F41" s="113"/>
      <c r="G41" s="113"/>
    </row>
    <row r="42" spans="3:20" x14ac:dyDescent="0.35">
      <c r="E42" s="114" t="s">
        <v>76</v>
      </c>
      <c r="F42" s="113"/>
      <c r="G42" s="113"/>
      <c r="M42" s="230" t="s">
        <v>432</v>
      </c>
    </row>
    <row r="43" spans="3:20" x14ac:dyDescent="0.35">
      <c r="D43" s="113"/>
      <c r="E43" s="113" t="s">
        <v>354</v>
      </c>
      <c r="F43" s="113"/>
      <c r="G43" s="113"/>
    </row>
    <row r="44" spans="3:20" x14ac:dyDescent="0.35">
      <c r="D44" s="113"/>
      <c r="E44" s="113" t="s">
        <v>355</v>
      </c>
      <c r="F44" s="113"/>
      <c r="G44" s="113"/>
    </row>
    <row r="45" spans="3:20" x14ac:dyDescent="0.35">
      <c r="D45" s="113"/>
      <c r="E45" s="113" t="s">
        <v>361</v>
      </c>
      <c r="F45" s="113"/>
      <c r="G45" s="113"/>
    </row>
    <row r="46" spans="3:20" x14ac:dyDescent="0.35">
      <c r="D46" s="113"/>
      <c r="E46" s="113" t="s">
        <v>362</v>
      </c>
      <c r="F46" s="113"/>
      <c r="G46" s="113"/>
    </row>
    <row r="47" spans="3:20" ht="12.75" customHeight="1" x14ac:dyDescent="0.35">
      <c r="E47" s="113" t="s">
        <v>79</v>
      </c>
    </row>
    <row r="48" spans="3:20" ht="12.75" customHeight="1" x14ac:dyDescent="0.35">
      <c r="E48" s="113"/>
    </row>
    <row r="49" spans="5:5" ht="12.75" customHeight="1" x14ac:dyDescent="0.35">
      <c r="E49" s="113" t="s">
        <v>80</v>
      </c>
    </row>
    <row r="50" spans="5:5" ht="12.75" customHeight="1" x14ac:dyDescent="0.35">
      <c r="E50" s="113" t="s">
        <v>81</v>
      </c>
    </row>
    <row r="51" spans="5:5" ht="12.75" customHeight="1" x14ac:dyDescent="0.35">
      <c r="E51" s="113" t="s">
        <v>82</v>
      </c>
    </row>
    <row r="52" spans="5:5" x14ac:dyDescent="0.35">
      <c r="E52" s="113" t="s">
        <v>83</v>
      </c>
    </row>
    <row r="54" spans="5:5" x14ac:dyDescent="0.35">
      <c r="E54" s="113" t="s">
        <v>353</v>
      </c>
    </row>
  </sheetData>
  <mergeCells count="21">
    <mergeCell ref="B2:U2"/>
    <mergeCell ref="R5:U5"/>
    <mergeCell ref="F5:Q5"/>
    <mergeCell ref="C19:C20"/>
    <mergeCell ref="C21:C22"/>
    <mergeCell ref="K13:L13"/>
    <mergeCell ref="B5:E5"/>
    <mergeCell ref="B6:U6"/>
    <mergeCell ref="C23:C24"/>
    <mergeCell ref="C15:C16"/>
    <mergeCell ref="C17:C18"/>
    <mergeCell ref="G13:H13"/>
    <mergeCell ref="I13:J13"/>
    <mergeCell ref="E13:F13"/>
    <mergeCell ref="C31:C32"/>
    <mergeCell ref="C33:C34"/>
    <mergeCell ref="C36:C37"/>
    <mergeCell ref="D39:F39"/>
    <mergeCell ref="C25:C26"/>
    <mergeCell ref="C27:C28"/>
    <mergeCell ref="C29:C30"/>
  </mergeCells>
  <pageMargins left="0.7" right="0.7" top="0.75" bottom="0.75" header="0.3" footer="0.3"/>
  <pageSetup orientation="portrait" r:id="rId1"/>
  <headerFooter>
    <oddFooter>&amp;C&amp;"Calibri"&amp;11&amp;K000000_x000D_&amp;1#&amp;"Calibri"&amp;12&amp;K000000Internal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E471E-2BB6-4F3B-8EEB-939E2B24D33A}">
  <dimension ref="B2:U43"/>
  <sheetViews>
    <sheetView topLeftCell="F17" zoomScale="90" zoomScaleNormal="90" workbookViewId="0">
      <selection activeCell="S4" sqref="S4"/>
    </sheetView>
  </sheetViews>
  <sheetFormatPr defaultColWidth="9.109375" defaultRowHeight="15.6" x14ac:dyDescent="0.35"/>
  <cols>
    <col min="1" max="2" width="9.109375" style="1"/>
    <col min="3" max="3" width="17.44140625" style="1" bestFit="1" customWidth="1"/>
    <col min="4" max="5" width="11.33203125" style="1" customWidth="1"/>
    <col min="6" max="6" width="14" style="1" customWidth="1"/>
    <col min="7" max="7" width="12" style="1" customWidth="1"/>
    <col min="8" max="8" width="12.109375" style="1" customWidth="1"/>
    <col min="9" max="10" width="10.6640625" style="1" customWidth="1"/>
    <col min="11" max="11" width="11.33203125" style="1" customWidth="1"/>
    <col min="12" max="12" width="11.44140625" style="1" customWidth="1"/>
    <col min="13" max="13" width="14" style="1" customWidth="1"/>
    <col min="14" max="14" width="11.33203125" style="1" customWidth="1"/>
    <col min="15" max="15" width="12" style="1" customWidth="1"/>
    <col min="16" max="17" width="10.6640625" style="1" customWidth="1"/>
    <col min="18" max="16384" width="9.109375" style="1"/>
  </cols>
  <sheetData>
    <row r="2" spans="2:19" ht="16.2" x14ac:dyDescent="0.35">
      <c r="B2" s="299" t="s">
        <v>46</v>
      </c>
      <c r="C2" s="339"/>
      <c r="D2" s="339"/>
      <c r="E2" s="339"/>
      <c r="F2" s="339"/>
      <c r="G2" s="339"/>
      <c r="H2" s="339"/>
      <c r="I2" s="339"/>
      <c r="J2" s="339"/>
      <c r="K2" s="339"/>
      <c r="L2" s="339"/>
      <c r="M2" s="339"/>
      <c r="N2" s="339"/>
      <c r="O2" s="339"/>
      <c r="P2" s="339"/>
      <c r="Q2" s="339"/>
      <c r="R2" s="339"/>
    </row>
    <row r="3" spans="2:19" x14ac:dyDescent="0.35">
      <c r="Q3" s="3" t="s">
        <v>136</v>
      </c>
    </row>
    <row r="4" spans="2:19" ht="16.8" thickBot="1" x14ac:dyDescent="0.4">
      <c r="S4" s="291" t="s">
        <v>432</v>
      </c>
    </row>
    <row r="5" spans="2:19" ht="16.2" thickBot="1" x14ac:dyDescent="0.4">
      <c r="B5" s="333" t="s">
        <v>367</v>
      </c>
      <c r="C5" s="337"/>
      <c r="D5" s="337"/>
      <c r="E5" s="338"/>
      <c r="F5" s="333" t="s">
        <v>369</v>
      </c>
      <c r="G5" s="334"/>
      <c r="H5" s="334"/>
      <c r="I5" s="334"/>
      <c r="J5" s="334"/>
      <c r="K5" s="334"/>
      <c r="L5" s="334"/>
      <c r="M5" s="334"/>
      <c r="N5" s="335"/>
      <c r="O5" s="333" t="s">
        <v>55</v>
      </c>
      <c r="P5" s="337"/>
      <c r="Q5" s="337"/>
      <c r="R5" s="338"/>
    </row>
    <row r="6" spans="2:19" ht="16.2" thickBot="1" x14ac:dyDescent="0.4">
      <c r="B6" s="333" t="s">
        <v>12</v>
      </c>
      <c r="C6" s="337"/>
      <c r="D6" s="337"/>
      <c r="E6" s="337"/>
      <c r="F6" s="337"/>
      <c r="G6" s="337"/>
      <c r="H6" s="337"/>
      <c r="I6" s="337"/>
      <c r="J6" s="337"/>
      <c r="K6" s="337"/>
      <c r="L6" s="337"/>
      <c r="M6" s="337"/>
      <c r="N6" s="337"/>
      <c r="O6" s="337"/>
      <c r="P6" s="337"/>
      <c r="Q6" s="337"/>
      <c r="R6" s="338"/>
    </row>
    <row r="7" spans="2:19" x14ac:dyDescent="0.35">
      <c r="B7" s="23"/>
      <c r="C7" s="23"/>
      <c r="D7" s="23"/>
      <c r="E7" s="23"/>
      <c r="F7" s="23"/>
      <c r="G7" s="23"/>
      <c r="H7" s="23"/>
      <c r="I7" s="23"/>
      <c r="J7" s="23"/>
      <c r="K7" s="23"/>
      <c r="L7" s="23"/>
      <c r="M7" s="23"/>
      <c r="N7" s="23"/>
      <c r="O7" s="23"/>
      <c r="P7" s="23"/>
      <c r="Q7" s="23"/>
      <c r="R7" s="23"/>
    </row>
    <row r="8" spans="2:19" x14ac:dyDescent="0.35">
      <c r="B8" s="23"/>
      <c r="C8" s="23"/>
      <c r="D8" s="23"/>
      <c r="E8" s="23"/>
      <c r="F8" s="23"/>
      <c r="G8" s="23"/>
      <c r="H8" s="23"/>
      <c r="I8" s="23"/>
      <c r="J8" s="23"/>
      <c r="K8" s="23"/>
      <c r="L8" s="23"/>
      <c r="M8" s="23"/>
      <c r="N8" s="23"/>
      <c r="O8" s="23"/>
      <c r="P8" s="23"/>
      <c r="Q8" s="23"/>
      <c r="R8" s="23"/>
    </row>
    <row r="9" spans="2:19" x14ac:dyDescent="0.35">
      <c r="B9" s="23"/>
      <c r="C9" s="23"/>
      <c r="D9" s="331" t="s">
        <v>137</v>
      </c>
      <c r="E9" s="347"/>
      <c r="F9" s="347"/>
      <c r="G9" s="347"/>
      <c r="H9" s="347"/>
      <c r="I9" s="347"/>
      <c r="J9" s="347"/>
      <c r="K9" s="347"/>
      <c r="L9" s="347"/>
      <c r="M9" s="347"/>
      <c r="N9" s="347"/>
      <c r="O9" s="347"/>
      <c r="P9" s="347"/>
      <c r="Q9" s="348"/>
      <c r="R9" s="23"/>
    </row>
    <row r="10" spans="2:19" x14ac:dyDescent="0.35">
      <c r="B10" s="23"/>
      <c r="C10" s="23"/>
      <c r="D10" s="343" t="s">
        <v>138</v>
      </c>
      <c r="E10" s="344"/>
      <c r="F10" s="344"/>
      <c r="G10" s="344"/>
      <c r="H10" s="344"/>
      <c r="I10" s="344"/>
      <c r="J10" s="345"/>
      <c r="K10" s="343" t="s">
        <v>139</v>
      </c>
      <c r="L10" s="344"/>
      <c r="M10" s="344"/>
      <c r="N10" s="344"/>
      <c r="O10" s="344"/>
      <c r="P10" s="344"/>
      <c r="Q10" s="345"/>
      <c r="R10" s="23"/>
    </row>
    <row r="11" spans="2:19" ht="109.2" x14ac:dyDescent="0.35">
      <c r="B11" s="23"/>
      <c r="C11" s="41" t="s">
        <v>140</v>
      </c>
      <c r="D11" s="6" t="s">
        <v>141</v>
      </c>
      <c r="E11" s="6" t="s">
        <v>69</v>
      </c>
      <c r="F11" s="6" t="s">
        <v>70</v>
      </c>
      <c r="G11" s="6" t="s">
        <v>71</v>
      </c>
      <c r="H11" s="6" t="s">
        <v>142</v>
      </c>
      <c r="I11" s="8" t="s">
        <v>73</v>
      </c>
      <c r="J11" s="8" t="s">
        <v>87</v>
      </c>
      <c r="K11" s="6" t="s">
        <v>141</v>
      </c>
      <c r="L11" s="6" t="s">
        <v>69</v>
      </c>
      <c r="M11" s="6" t="s">
        <v>70</v>
      </c>
      <c r="N11" s="6" t="s">
        <v>71</v>
      </c>
      <c r="O11" s="6" t="s">
        <v>72</v>
      </c>
      <c r="P11" s="8" t="s">
        <v>73</v>
      </c>
      <c r="Q11" s="8" t="s">
        <v>113</v>
      </c>
      <c r="R11" s="23"/>
    </row>
    <row r="12" spans="2:19" x14ac:dyDescent="0.35">
      <c r="B12" s="23"/>
      <c r="C12" s="42" t="s">
        <v>143</v>
      </c>
      <c r="D12" s="8"/>
      <c r="E12" s="8"/>
      <c r="F12" s="8"/>
      <c r="G12" s="8"/>
      <c r="H12" s="8"/>
      <c r="I12" s="8"/>
      <c r="J12" s="8"/>
      <c r="K12" s="8"/>
      <c r="L12" s="8"/>
      <c r="M12" s="8"/>
      <c r="N12" s="8"/>
      <c r="O12" s="8"/>
      <c r="P12" s="8"/>
      <c r="Q12" s="8"/>
      <c r="R12" s="23"/>
    </row>
    <row r="13" spans="2:19" x14ac:dyDescent="0.35">
      <c r="B13" s="23"/>
      <c r="C13" s="42" t="s">
        <v>144</v>
      </c>
      <c r="D13" s="8"/>
      <c r="E13" s="8"/>
      <c r="F13" s="8"/>
      <c r="G13" s="8"/>
      <c r="H13" s="8"/>
      <c r="I13" s="8"/>
      <c r="J13" s="8"/>
      <c r="K13" s="8"/>
      <c r="L13" s="8"/>
      <c r="M13" s="8"/>
      <c r="N13" s="8"/>
      <c r="O13" s="8"/>
      <c r="P13" s="8"/>
      <c r="Q13" s="8"/>
      <c r="R13" s="23"/>
    </row>
    <row r="14" spans="2:19" x14ac:dyDescent="0.35">
      <c r="C14" s="42" t="s">
        <v>145</v>
      </c>
      <c r="D14" s="5"/>
      <c r="E14" s="5"/>
      <c r="F14" s="5"/>
      <c r="G14" s="5"/>
      <c r="H14" s="5"/>
      <c r="I14" s="5"/>
      <c r="J14" s="5"/>
      <c r="K14" s="5"/>
      <c r="L14" s="5"/>
      <c r="M14" s="13"/>
      <c r="N14" s="8"/>
      <c r="O14" s="8"/>
      <c r="P14" s="8"/>
      <c r="Q14" s="5"/>
    </row>
    <row r="15" spans="2:19" ht="12.75" customHeight="1" x14ac:dyDescent="0.35">
      <c r="C15" s="42" t="s">
        <v>146</v>
      </c>
      <c r="D15" s="28"/>
      <c r="E15" s="8"/>
      <c r="F15" s="7"/>
      <c r="G15" s="8"/>
      <c r="H15" s="7"/>
      <c r="I15" s="8"/>
      <c r="J15" s="7"/>
      <c r="K15" s="8"/>
      <c r="L15" s="7"/>
      <c r="M15" s="6"/>
      <c r="N15" s="6"/>
      <c r="O15" s="6"/>
      <c r="P15" s="6"/>
      <c r="Q15" s="6"/>
    </row>
    <row r="16" spans="2:19" ht="12.75" customHeight="1" x14ac:dyDescent="0.35">
      <c r="C16" s="8" t="s">
        <v>113</v>
      </c>
      <c r="D16" s="28"/>
      <c r="E16" s="6"/>
      <c r="F16" s="8"/>
      <c r="G16" s="8"/>
      <c r="H16" s="8"/>
      <c r="I16" s="8"/>
      <c r="J16" s="8"/>
      <c r="K16" s="8"/>
      <c r="L16" s="8"/>
      <c r="M16" s="6"/>
      <c r="N16" s="6"/>
      <c r="O16" s="6"/>
      <c r="P16" s="6"/>
      <c r="Q16" s="6"/>
    </row>
    <row r="17" spans="3:21" ht="12.75" customHeight="1" x14ac:dyDescent="0.35">
      <c r="C17" s="24"/>
      <c r="D17" s="24"/>
      <c r="E17" s="32"/>
      <c r="F17" s="23"/>
      <c r="G17" s="23"/>
      <c r="H17" s="23"/>
      <c r="I17" s="23"/>
      <c r="J17" s="23"/>
      <c r="K17" s="23"/>
      <c r="L17" s="23"/>
      <c r="M17" s="32"/>
      <c r="N17" s="32"/>
      <c r="O17" s="32"/>
      <c r="P17" s="32"/>
      <c r="Q17" s="32"/>
    </row>
    <row r="18" spans="3:21" ht="12.75" customHeight="1" x14ac:dyDescent="0.35">
      <c r="C18"/>
      <c r="D18" s="43"/>
      <c r="E18" s="44"/>
      <c r="F18" s="44"/>
      <c r="G18" s="44"/>
      <c r="H18" s="44"/>
      <c r="I18" s="44"/>
      <c r="J18" s="44"/>
      <c r="K18" s="44"/>
      <c r="L18" s="44"/>
      <c r="M18" s="44"/>
      <c r="N18" s="44"/>
      <c r="O18" s="44"/>
      <c r="P18" s="44"/>
      <c r="Q18" s="44"/>
    </row>
    <row r="19" spans="3:21" ht="12.75" customHeight="1" x14ac:dyDescent="0.35">
      <c r="C19" s="45"/>
      <c r="D19" s="346" t="s">
        <v>147</v>
      </c>
      <c r="E19" s="305"/>
      <c r="F19" s="305"/>
      <c r="G19" s="305"/>
      <c r="H19" s="305"/>
      <c r="I19" s="305"/>
      <c r="J19" s="305"/>
      <c r="K19" s="305"/>
      <c r="L19" s="305"/>
      <c r="M19" s="305"/>
      <c r="N19" s="305"/>
      <c r="O19" s="305"/>
      <c r="P19" s="305"/>
      <c r="Q19" s="306"/>
    </row>
    <row r="20" spans="3:21" ht="12.75" customHeight="1" x14ac:dyDescent="0.35">
      <c r="C20"/>
      <c r="D20" s="340" t="s">
        <v>138</v>
      </c>
      <c r="E20" s="341"/>
      <c r="F20" s="341"/>
      <c r="G20" s="341"/>
      <c r="H20" s="341"/>
      <c r="I20" s="341"/>
      <c r="J20" s="342"/>
      <c r="K20" s="343" t="s">
        <v>139</v>
      </c>
      <c r="L20" s="344"/>
      <c r="M20" s="344"/>
      <c r="N20" s="344"/>
      <c r="O20" s="344"/>
      <c r="P20" s="344"/>
      <c r="Q20" s="345"/>
      <c r="U20" s="22"/>
    </row>
    <row r="21" spans="3:21" ht="116.4" customHeight="1" x14ac:dyDescent="0.35">
      <c r="C21" s="41" t="s">
        <v>148</v>
      </c>
      <c r="D21" s="6" t="s">
        <v>141</v>
      </c>
      <c r="E21" s="6" t="s">
        <v>69</v>
      </c>
      <c r="F21" s="6" t="s">
        <v>70</v>
      </c>
      <c r="G21" s="6" t="s">
        <v>71</v>
      </c>
      <c r="H21" s="6" t="s">
        <v>72</v>
      </c>
      <c r="I21" s="6" t="s">
        <v>73</v>
      </c>
      <c r="J21" s="6" t="s">
        <v>87</v>
      </c>
      <c r="K21" s="6" t="s">
        <v>141</v>
      </c>
      <c r="L21" s="6" t="s">
        <v>69</v>
      </c>
      <c r="M21" s="6" t="s">
        <v>70</v>
      </c>
      <c r="N21" s="6" t="s">
        <v>71</v>
      </c>
      <c r="O21" s="6" t="s">
        <v>72</v>
      </c>
      <c r="P21" s="6" t="s">
        <v>73</v>
      </c>
      <c r="Q21" s="6" t="s">
        <v>113</v>
      </c>
    </row>
    <row r="22" spans="3:21" ht="12.75" customHeight="1" x14ac:dyDescent="0.35">
      <c r="C22" s="42" t="s">
        <v>143</v>
      </c>
      <c r="D22" s="6"/>
      <c r="E22" s="5"/>
      <c r="F22" s="5"/>
      <c r="G22" s="5"/>
      <c r="H22" s="5"/>
      <c r="I22" s="5"/>
      <c r="J22" s="5"/>
      <c r="K22" s="5"/>
      <c r="L22" s="5"/>
      <c r="M22" s="5"/>
      <c r="N22" s="5"/>
      <c r="O22" s="5"/>
      <c r="P22" s="5"/>
      <c r="Q22" s="5"/>
    </row>
    <row r="23" spans="3:21" x14ac:dyDescent="0.35">
      <c r="C23" s="42" t="s">
        <v>144</v>
      </c>
      <c r="D23" s="6"/>
      <c r="E23" s="5"/>
      <c r="F23" s="5"/>
      <c r="G23" s="5"/>
      <c r="H23" s="5"/>
      <c r="I23" s="5"/>
      <c r="J23" s="5"/>
      <c r="K23" s="5"/>
      <c r="L23" s="5"/>
      <c r="M23" s="5"/>
      <c r="N23" s="5"/>
      <c r="O23" s="5"/>
      <c r="P23" s="5"/>
      <c r="Q23" s="5"/>
    </row>
    <row r="24" spans="3:21" ht="12.75" customHeight="1" x14ac:dyDescent="0.35">
      <c r="C24" s="42" t="s">
        <v>145</v>
      </c>
      <c r="D24" s="6"/>
      <c r="E24" s="5"/>
      <c r="F24" s="5"/>
      <c r="G24" s="5"/>
      <c r="H24" s="5"/>
      <c r="I24" s="5"/>
      <c r="J24" s="5"/>
      <c r="K24" s="5"/>
      <c r="L24" s="5"/>
      <c r="M24" s="5"/>
      <c r="N24" s="5"/>
      <c r="O24" s="5"/>
      <c r="P24" s="5"/>
      <c r="Q24" s="5"/>
    </row>
    <row r="25" spans="3:21" x14ac:dyDescent="0.35">
      <c r="C25" s="42" t="s">
        <v>146</v>
      </c>
      <c r="D25" s="6"/>
      <c r="E25" s="5"/>
      <c r="F25" s="5"/>
      <c r="G25" s="5"/>
      <c r="H25" s="5"/>
      <c r="I25" s="5"/>
      <c r="J25" s="5"/>
      <c r="K25" s="5"/>
      <c r="L25" s="5"/>
      <c r="M25" s="5"/>
      <c r="N25" s="5"/>
      <c r="O25" s="5"/>
      <c r="P25" s="5"/>
      <c r="Q25" s="5"/>
    </row>
    <row r="26" spans="3:21" ht="12.75" customHeight="1" x14ac:dyDescent="0.35">
      <c r="C26" s="8" t="s">
        <v>113</v>
      </c>
      <c r="D26" s="6"/>
      <c r="E26" s="5"/>
      <c r="F26" s="5"/>
      <c r="G26" s="5"/>
      <c r="H26" s="5"/>
      <c r="I26" s="5"/>
      <c r="J26" s="5"/>
      <c r="K26" s="5"/>
      <c r="L26" s="5"/>
      <c r="M26" s="5"/>
      <c r="N26" s="5"/>
      <c r="O26" s="5"/>
      <c r="P26" s="5"/>
      <c r="Q26" s="5"/>
    </row>
    <row r="27" spans="3:21" x14ac:dyDescent="0.35">
      <c r="C27"/>
      <c r="D27" s="32"/>
    </row>
    <row r="28" spans="3:21" x14ac:dyDescent="0.35">
      <c r="C28"/>
      <c r="D28" s="32"/>
    </row>
    <row r="29" spans="3:21" x14ac:dyDescent="0.35">
      <c r="E29" s="114" t="s">
        <v>76</v>
      </c>
    </row>
    <row r="30" spans="3:21" x14ac:dyDescent="0.35">
      <c r="D30" s="113"/>
      <c r="E30" s="113" t="s">
        <v>354</v>
      </c>
    </row>
    <row r="31" spans="3:21" x14ac:dyDescent="0.35">
      <c r="D31" s="113"/>
      <c r="E31" s="113" t="s">
        <v>355</v>
      </c>
    </row>
    <row r="32" spans="3:21" x14ac:dyDescent="0.35">
      <c r="E32" s="113" t="s">
        <v>361</v>
      </c>
    </row>
    <row r="33" spans="3:6" x14ac:dyDescent="0.35">
      <c r="E33" s="113" t="s">
        <v>362</v>
      </c>
    </row>
    <row r="34" spans="3:6" ht="12.75" customHeight="1" x14ac:dyDescent="0.35">
      <c r="C34"/>
      <c r="D34" s="46"/>
      <c r="E34" s="113" t="s">
        <v>79</v>
      </c>
    </row>
    <row r="35" spans="3:6" x14ac:dyDescent="0.35">
      <c r="C35"/>
      <c r="D35" s="46"/>
      <c r="E35" s="113"/>
    </row>
    <row r="36" spans="3:6" x14ac:dyDescent="0.35">
      <c r="C36"/>
      <c r="D36" s="32"/>
      <c r="E36" s="1" t="s">
        <v>353</v>
      </c>
      <c r="F36"/>
    </row>
    <row r="37" spans="3:6" ht="12.75" customHeight="1" x14ac:dyDescent="0.35">
      <c r="C37" s="3"/>
    </row>
    <row r="39" spans="3:6" ht="12.75" customHeight="1" x14ac:dyDescent="0.35"/>
    <row r="40" spans="3:6" ht="12.75" customHeight="1" x14ac:dyDescent="0.35"/>
    <row r="41" spans="3:6" ht="12.75" customHeight="1" x14ac:dyDescent="0.35"/>
    <row r="42" spans="3:6" ht="12.75" customHeight="1" x14ac:dyDescent="0.35"/>
    <row r="43" spans="3:6" ht="12.75" customHeight="1" x14ac:dyDescent="0.35"/>
  </sheetData>
  <mergeCells count="11">
    <mergeCell ref="B2:R2"/>
    <mergeCell ref="D20:J20"/>
    <mergeCell ref="K20:Q20"/>
    <mergeCell ref="D19:Q19"/>
    <mergeCell ref="B5:E5"/>
    <mergeCell ref="B6:R6"/>
    <mergeCell ref="O5:R5"/>
    <mergeCell ref="F5:N5"/>
    <mergeCell ref="D10:J10"/>
    <mergeCell ref="K10:Q10"/>
    <mergeCell ref="D9:Q9"/>
  </mergeCells>
  <pageMargins left="0.7" right="0.7" top="0.75" bottom="0.75" header="0.3" footer="0.3"/>
  <pageSetup orientation="portrait" r:id="rId1"/>
  <headerFooter>
    <oddFooter>&amp;C&amp;"Calibri"&amp;11&amp;K000000_x000D_&amp;1#&amp;"Calibri"&amp;12&amp;K000000Internal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A1847-7285-48F8-AFDA-8FCD84DA6718}">
  <dimension ref="B2:S31"/>
  <sheetViews>
    <sheetView topLeftCell="B1" workbookViewId="0">
      <selection activeCell="Q8" sqref="Q8"/>
    </sheetView>
  </sheetViews>
  <sheetFormatPr defaultColWidth="9.109375" defaultRowHeight="15.6" x14ac:dyDescent="0.35"/>
  <cols>
    <col min="1" max="2" width="9.109375" style="1"/>
    <col min="3" max="3" width="15.6640625" style="1" customWidth="1"/>
    <col min="4" max="4" width="20.33203125" style="1" customWidth="1"/>
    <col min="5" max="5" width="10.44140625" style="1" customWidth="1"/>
    <col min="6" max="16384" width="9.109375" style="1"/>
  </cols>
  <sheetData>
    <row r="2" spans="2:19" ht="16.2" x14ac:dyDescent="0.35">
      <c r="B2" s="299" t="s">
        <v>46</v>
      </c>
      <c r="C2" s="300"/>
      <c r="D2" s="300"/>
      <c r="E2" s="300"/>
      <c r="F2" s="300"/>
      <c r="G2" s="300"/>
      <c r="H2" s="300"/>
      <c r="I2" s="300"/>
      <c r="J2" s="300"/>
      <c r="K2" s="300"/>
      <c r="L2" s="300"/>
      <c r="M2" s="300"/>
      <c r="N2" s="300"/>
      <c r="O2" s="300"/>
    </row>
    <row r="3" spans="2:19" x14ac:dyDescent="0.35">
      <c r="N3" s="3" t="s">
        <v>149</v>
      </c>
    </row>
    <row r="4" spans="2:19" ht="16.2" thickBot="1" x14ac:dyDescent="0.4"/>
    <row r="5" spans="2:19" ht="16.2" thickBot="1" x14ac:dyDescent="0.4">
      <c r="B5" s="294" t="s">
        <v>367</v>
      </c>
      <c r="C5" s="295"/>
      <c r="D5" s="295"/>
      <c r="E5" s="296"/>
      <c r="F5" s="294" t="s">
        <v>368</v>
      </c>
      <c r="G5" s="295"/>
      <c r="H5" s="295"/>
      <c r="I5" s="295"/>
      <c r="J5" s="295"/>
      <c r="K5" s="296"/>
      <c r="L5" s="294" t="s">
        <v>55</v>
      </c>
      <c r="M5" s="295"/>
      <c r="N5" s="295"/>
      <c r="O5" s="296"/>
    </row>
    <row r="6" spans="2:19" ht="16.2" thickBot="1" x14ac:dyDescent="0.4">
      <c r="B6" s="350" t="s">
        <v>423</v>
      </c>
      <c r="C6" s="351"/>
      <c r="D6" s="351"/>
      <c r="E6" s="351"/>
      <c r="F6" s="351"/>
      <c r="G6" s="351"/>
      <c r="H6" s="351"/>
      <c r="I6" s="351"/>
      <c r="J6" s="351"/>
      <c r="K6" s="351"/>
      <c r="L6" s="351"/>
      <c r="M6" s="351"/>
      <c r="N6" s="351"/>
      <c r="O6" s="352"/>
    </row>
    <row r="8" spans="2:19" ht="16.2" x14ac:dyDescent="0.35">
      <c r="C8" s="1" t="s">
        <v>418</v>
      </c>
      <c r="O8"/>
      <c r="P8"/>
      <c r="Q8" s="291" t="s">
        <v>432</v>
      </c>
      <c r="S8"/>
    </row>
    <row r="9" spans="2:19" x14ac:dyDescent="0.35">
      <c r="O9"/>
      <c r="P9"/>
      <c r="Q9"/>
      <c r="S9"/>
    </row>
    <row r="10" spans="2:19" x14ac:dyDescent="0.35">
      <c r="C10" s="1" t="s">
        <v>391</v>
      </c>
      <c r="O10"/>
      <c r="P10"/>
      <c r="Q10"/>
      <c r="S10"/>
    </row>
    <row r="11" spans="2:19" x14ac:dyDescent="0.35">
      <c r="O11"/>
      <c r="P11"/>
      <c r="Q11"/>
      <c r="S11"/>
    </row>
    <row r="12" spans="2:19" x14ac:dyDescent="0.35">
      <c r="C12" s="289" t="s">
        <v>424</v>
      </c>
      <c r="D12" s="289"/>
      <c r="E12" s="289"/>
      <c r="O12"/>
      <c r="P12"/>
      <c r="Q12"/>
      <c r="S12"/>
    </row>
    <row r="13" spans="2:19" x14ac:dyDescent="0.35">
      <c r="C13" s="289" t="s">
        <v>392</v>
      </c>
      <c r="D13" s="289"/>
      <c r="E13" s="289"/>
      <c r="O13"/>
      <c r="P13"/>
      <c r="Q13"/>
      <c r="S13"/>
    </row>
    <row r="14" spans="2:19" x14ac:dyDescent="0.35">
      <c r="C14" s="289" t="s">
        <v>407</v>
      </c>
      <c r="D14" s="289"/>
      <c r="E14" s="289"/>
      <c r="O14"/>
      <c r="P14"/>
      <c r="Q14"/>
      <c r="S14"/>
    </row>
    <row r="15" spans="2:19" x14ac:dyDescent="0.35">
      <c r="C15" s="289" t="s">
        <v>390</v>
      </c>
      <c r="D15" s="289"/>
      <c r="E15" s="289"/>
      <c r="O15"/>
      <c r="P15"/>
      <c r="Q15"/>
      <c r="S15"/>
    </row>
    <row r="16" spans="2:19" x14ac:dyDescent="0.35">
      <c r="C16" s="289" t="s">
        <v>421</v>
      </c>
      <c r="D16" s="289"/>
      <c r="E16" s="289"/>
      <c r="O16"/>
      <c r="P16"/>
      <c r="Q16"/>
      <c r="S16"/>
    </row>
    <row r="17" spans="3:19" x14ac:dyDescent="0.35">
      <c r="C17" s="275" t="s">
        <v>393</v>
      </c>
      <c r="D17" s="268"/>
      <c r="E17" s="274"/>
      <c r="O17"/>
      <c r="P17"/>
      <c r="Q17"/>
      <c r="S17"/>
    </row>
    <row r="18" spans="3:19" x14ac:dyDescent="0.35">
      <c r="O18"/>
      <c r="P18"/>
      <c r="Q18"/>
      <c r="S18"/>
    </row>
    <row r="19" spans="3:19" x14ac:dyDescent="0.35">
      <c r="C19" s="289" t="s">
        <v>426</v>
      </c>
      <c r="P19"/>
      <c r="Q19"/>
      <c r="R19"/>
      <c r="S19"/>
    </row>
    <row r="20" spans="3:19" x14ac:dyDescent="0.35">
      <c r="C20" s="289" t="s">
        <v>425</v>
      </c>
      <c r="P20"/>
      <c r="Q20"/>
      <c r="R20"/>
      <c r="S20"/>
    </row>
    <row r="23" spans="3:19" x14ac:dyDescent="0.35">
      <c r="C23" s="230" t="s">
        <v>429</v>
      </c>
    </row>
    <row r="26" spans="3:19" x14ac:dyDescent="0.35">
      <c r="C26" s="268" t="s">
        <v>224</v>
      </c>
    </row>
    <row r="27" spans="3:19" x14ac:dyDescent="0.35">
      <c r="C27" s="268" t="s">
        <v>224</v>
      </c>
    </row>
    <row r="29" spans="3:19" x14ac:dyDescent="0.35">
      <c r="C29" s="349" t="s">
        <v>224</v>
      </c>
      <c r="D29" s="349"/>
    </row>
    <row r="30" spans="3:19" x14ac:dyDescent="0.35">
      <c r="C30" s="287"/>
      <c r="D30" s="288"/>
    </row>
    <row r="31" spans="3:19" x14ac:dyDescent="0.35">
      <c r="Q31" s="286"/>
    </row>
  </sheetData>
  <mergeCells count="6">
    <mergeCell ref="B2:O2"/>
    <mergeCell ref="C29:D29"/>
    <mergeCell ref="B5:E5"/>
    <mergeCell ref="F5:K5"/>
    <mergeCell ref="L5:O5"/>
    <mergeCell ref="B6:O6"/>
  </mergeCells>
  <pageMargins left="0.7" right="0.7" top="0.75" bottom="0.75" header="0.3" footer="0.3"/>
  <pageSetup orientation="portrait" r:id="rId1"/>
  <headerFooter>
    <oddFooter>&amp;C&amp;"Calibri"&amp;11&amp;K000000_x000D_&amp;1#&amp;"Calibri"&amp;12&amp;K000000Internal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b06c99b3-cd83-43e5-b4c1-d62f316c1e37"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F4DDB430BA06F74EA206A15B80A343D2" ma:contentTypeVersion="18" ma:contentTypeDescription="Create a new document." ma:contentTypeScope="" ma:versionID="4639c30ddc7443bc184cc97c7e45018f">
  <xsd:schema xmlns:xsd="http://www.w3.org/2001/XMLSchema" xmlns:xs="http://www.w3.org/2001/XMLSchema" xmlns:p="http://schemas.microsoft.com/office/2006/metadata/properties" xmlns:ns1="http://schemas.microsoft.com/sharepoint/v3" xmlns:ns2="97e57212-3e02-407f-8b2d-05f7d7f19b15" xmlns:ns3="44f0071b-8d73-49e0-93eb-bc27cfa21c57" xmlns:ns4="35bab290-386a-4e0b-bc16-47259f1c40df" targetNamespace="http://schemas.microsoft.com/office/2006/metadata/properties" ma:root="true" ma:fieldsID="6b98b69bc815a70163a31badf99ff033" ns1:_="" ns2:_="" ns3:_="" ns4:_="">
    <xsd:import namespace="http://schemas.microsoft.com/sharepoint/v3"/>
    <xsd:import namespace="97e57212-3e02-407f-8b2d-05f7d7f19b15"/>
    <xsd:import namespace="44f0071b-8d73-49e0-93eb-bc27cfa21c57"/>
    <xsd:import namespace="35bab290-386a-4e0b-bc16-47259f1c40df"/>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1:_ip_UnifiedCompliancePolicyUIAction" minOccurs="0"/>
                <xsd:element ref="ns3:MediaServiceAutoKeyPoints" minOccurs="0"/>
                <xsd:element ref="ns3:MediaServiceKeyPoints" minOccurs="0"/>
                <xsd:element ref="ns3:MediaServiceMetadata" minOccurs="0"/>
                <xsd:element ref="ns3:MediaServiceFastMetadata" minOccurs="0"/>
                <xsd:element ref="ns3:Description0" minOccurs="0"/>
                <xsd:element ref="ns3:MediaServiceEventHashCode" minOccurs="0"/>
                <xsd:element ref="ns3:MediaServiceGenerationTime" minOccurs="0"/>
                <xsd:element ref="ns1:_ip_UnifiedCompliancePolicyProperties" minOccurs="0"/>
                <xsd:element ref="ns4:SharedWithUsers" minOccurs="0"/>
                <xsd:element ref="ns4:SharedWithDetails" minOccurs="0"/>
                <xsd:element ref="ns3:MediaServiceDateTaken" minOccurs="0"/>
                <xsd:element ref="ns3:MediaServiceLocation" minOccurs="0"/>
                <xsd:element ref="ns3:MediaServiceOCR" minOccurs="0"/>
                <xsd:element ref="ns3:lcf76f155ced4ddcb4097134ff3c332f"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UIAction" ma:index="14" nillable="true" ma:displayName="Unified Compliance Policy UI Action" ma:hidden="true" ma:internalName="_ip_UnifiedCompliancePolicyUIAction">
      <xsd:simpleType>
        <xsd:restriction base="dms:Text"/>
      </xsd:simpleType>
    </xsd:element>
    <xsd:element name="_ip_UnifiedCompliancePolicyProperties" ma:index="22" nillable="true" ma:displayName="Unified Compliance Policy Properties" ma:hidden="true" ma:internalName="_ip_UnifiedCompliancePolicyPropertie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Security Classification" ma:default="Internal"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713e274b-5488-43a8-89ff-ada0e4dcd30d}" ma:internalName="TaxCatchAll" ma:showField="CatchAllData" ma:web="35bab290-386a-4e0b-bc16-47259f1c40df">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713e274b-5488-43a8-89ff-ada0e4dcd30d}" ma:internalName="TaxCatchAllLabel" ma:readOnly="true" ma:showField="CatchAllDataLabel" ma:web="35bab290-386a-4e0b-bc16-47259f1c40df">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4f0071b-8d73-49e0-93eb-bc27cfa21c57"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Description0" ma:index="19" nillable="true" ma:displayName="Description" ma:internalName="Description0">
      <xsd:simpleType>
        <xsd:restriction base="dms:Note">
          <xsd:maxLength value="255"/>
        </xsd:restriction>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DateTaken" ma:index="25" nillable="true" ma:displayName="MediaServiceDateTaken" ma:hidden="true" ma:internalName="MediaServiceDateTaken" ma:readOnly="true">
      <xsd:simpleType>
        <xsd:restriction base="dms:Text"/>
      </xsd:simpleType>
    </xsd:element>
    <xsd:element name="MediaServiceLocation" ma:index="26" nillable="true" ma:displayName="Location" ma:internalName="MediaServiceLocation"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bab290-386a-4e0b-bc16-47259f1c40df"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lcf76f155ced4ddcb4097134ff3c332f xmlns="44f0071b-8d73-49e0-93eb-bc27cfa21c57">
      <Terms xmlns="http://schemas.microsoft.com/office/infopath/2007/PartnerControls"/>
    </lcf76f155ced4ddcb4097134ff3c332f>
    <pgeInformationSecurityClassification xmlns="97e57212-3e02-407f-8b2d-05f7d7f19b15">Internal</pgeInformationSecurityClassification>
    <_ip_UnifiedCompliancePolicyUIAction xmlns="http://schemas.microsoft.com/sharepoint/v3" xsi:nil="true"/>
    <mca9ac2a47d44219b4ff213ace4480ec xmlns="97e57212-3e02-407f-8b2d-05f7d7f19b15">
      <Terms xmlns="http://schemas.microsoft.com/office/infopath/2007/PartnerControls"/>
    </mca9ac2a47d44219b4ff213ace4480ec>
    <_ip_UnifiedCompliancePolicyProperties xmlns="http://schemas.microsoft.com/sharepoint/v3" xsi:nil="true"/>
    <TaxCatchAll xmlns="97e57212-3e02-407f-8b2d-05f7d7f19b15" xsi:nil="true"/>
    <Description0 xmlns="44f0071b-8d73-49e0-93eb-bc27cfa21c57" xsi:nil="true"/>
  </documentManagement>
</p:properties>
</file>

<file path=customXml/itemProps1.xml><?xml version="1.0" encoding="utf-8"?>
<ds:datastoreItem xmlns:ds="http://schemas.openxmlformats.org/officeDocument/2006/customXml" ds:itemID="{B7D835B7-AB39-4D38-BE07-2AA417AB87F1}">
  <ds:schemaRefs>
    <ds:schemaRef ds:uri="http://schemas.microsoft.com/sharepoint/v3/contenttype/forms"/>
  </ds:schemaRefs>
</ds:datastoreItem>
</file>

<file path=customXml/itemProps2.xml><?xml version="1.0" encoding="utf-8"?>
<ds:datastoreItem xmlns:ds="http://schemas.openxmlformats.org/officeDocument/2006/customXml" ds:itemID="{6AD3ACFF-22CD-408A-A936-E7752A0DF8B9}">
  <ds:schemaRefs>
    <ds:schemaRef ds:uri="Microsoft.SharePoint.Taxonomy.ContentTypeSync"/>
  </ds:schemaRefs>
</ds:datastoreItem>
</file>

<file path=customXml/itemProps3.xml><?xml version="1.0" encoding="utf-8"?>
<ds:datastoreItem xmlns:ds="http://schemas.openxmlformats.org/officeDocument/2006/customXml" ds:itemID="{7DA5CAE0-DF2B-4626-8ADC-56A401D53D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7e57212-3e02-407f-8b2d-05f7d7f19b15"/>
    <ds:schemaRef ds:uri="44f0071b-8d73-49e0-93eb-bc27cfa21c57"/>
    <ds:schemaRef ds:uri="35bab290-386a-4e0b-bc16-47259f1c4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AE3EFCD-24BF-4138-9215-41B7554892B5}">
  <ds:schemaRefs>
    <ds:schemaRef ds:uri="http://schemas.microsoft.com/office/2006/metadata/properties"/>
    <ds:schemaRef ds:uri="http://schemas.microsoft.com/office/2006/documentManagement/types"/>
    <ds:schemaRef ds:uri="http://schemas.microsoft.com/sharepoint/v3"/>
    <ds:schemaRef ds:uri="http://purl.org/dc/elements/1.1/"/>
    <ds:schemaRef ds:uri="http://schemas.microsoft.com/office/infopath/2007/PartnerControls"/>
    <ds:schemaRef ds:uri="http://schemas.openxmlformats.org/package/2006/metadata/core-properties"/>
    <ds:schemaRef ds:uri="35bab290-386a-4e0b-bc16-47259f1c40df"/>
    <ds:schemaRef ds:uri="44f0071b-8d73-49e0-93eb-bc27cfa21c57"/>
    <ds:schemaRef ds:uri="http://purl.org/dc/terms/"/>
    <ds:schemaRef ds:uri="97e57212-3e02-407f-8b2d-05f7d7f19b1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Table of Contents</vt:lpstr>
      <vt:lpstr>9.1.1  Description</vt:lpstr>
      <vt:lpstr>Diverse Spend by Category 9.1.2</vt:lpstr>
      <vt:lpstr>Direct Spend 9.1.2 </vt:lpstr>
      <vt:lpstr>Sample Dir Spend 9.1.2 </vt:lpstr>
      <vt:lpstr>Sub Spend 9.1.2</vt:lpstr>
      <vt:lpstr>Spend by SIC 9.1.2</vt:lpstr>
      <vt:lpstr>Revenue Report 9.1.2</vt:lpstr>
      <vt:lpstr>Descrip. of Workforce 9.1.2  </vt:lpstr>
      <vt:lpstr>Sample Descrip. Workforce 9.1.2</vt:lpstr>
      <vt:lpstr>Program Expense 9.1.3</vt:lpstr>
      <vt:lpstr>Descrip.of Meet Goals 9.1.4</vt:lpstr>
      <vt:lpstr>Results by Set Goals 9.1.4</vt:lpstr>
      <vt:lpstr>Descrip. of Prime 9.1.5</vt:lpstr>
      <vt:lpstr>New Prime and Sub 9.1.5</vt:lpstr>
      <vt:lpstr>Summary of Prime Sub 9.1.5 </vt:lpstr>
      <vt:lpstr>Complaint 9.1.6</vt:lpstr>
      <vt:lpstr>Underutilized 9.1.7</vt:lpstr>
      <vt:lpstr>Power Procurement 9.1.9</vt:lpstr>
      <vt:lpstr>Results Power Procurement 9.1.9</vt:lpstr>
      <vt:lpstr>Power Procurement 9.1.9 Confid</vt:lpstr>
      <vt:lpstr>Fuel Procurement 9.1.11 </vt:lpstr>
      <vt:lpstr>Results Fuel Procurement 9.1.11</vt:lpstr>
      <vt:lpstr>Goals 10.1.1</vt:lpstr>
      <vt:lpstr>Plans Description 10.1.2 </vt:lpstr>
      <vt:lpstr>Recruitment Plans 10.1.3</vt:lpstr>
      <vt:lpstr>Plans for Unavailable 10.1.4</vt:lpstr>
      <vt:lpstr>Plans for Primes 10.1.5</vt:lpstr>
      <vt:lpstr>Plans to Comply 10.1.6</vt:lpstr>
      <vt:lpstr>GO 156 Definitions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Dilgassa, Bezawit</dc:creator>
  <cp:keywords/>
  <dc:description/>
  <cp:lastModifiedBy>Powell, Asia</cp:lastModifiedBy>
  <cp:revision/>
  <dcterms:created xsi:type="dcterms:W3CDTF">2022-02-15T23:42:26Z</dcterms:created>
  <dcterms:modified xsi:type="dcterms:W3CDTF">2025-11-07T21:58:35Z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0x010100F4DDB430BA06F74EA206A15B80A343D2</vt:lpwstr>
  </property>
  <property fmtid="{D5CDD505-2E9C-101B-9397-08002B2CF9AE}" pid="3" name="pgeRecordCategory">
    <vt:lpwstr/>
  </property>
  <property fmtid="{D5CDD505-2E9C-101B-9397-08002B2CF9AE}" pid="4" name="MediaServiceImageTags">
    <vt:lpwstr/>
  </property>
  <property fmtid="{D5CDD505-2E9C-101B-9397-08002B2CF9AE}" pid="5" name="MSIP_Label_fe50d7ff-dac2-44e7-b4b1-f9f0ac2f0a92_Enabled">
    <vt:lpwstr>true</vt:lpwstr>
  </property>
  <property fmtid="{D5CDD505-2E9C-101B-9397-08002B2CF9AE}" pid="6" name="MSIP_Label_fe50d7ff-dac2-44e7-b4b1-f9f0ac2f0a92_SetDate">
    <vt:lpwstr>2023-01-09T23:41:09Z</vt:lpwstr>
  </property>
  <property fmtid="{D5CDD505-2E9C-101B-9397-08002B2CF9AE}" pid="7" name="MSIP_Label_fe50d7ff-dac2-44e7-b4b1-f9f0ac2f0a92_Method">
    <vt:lpwstr>Privileged</vt:lpwstr>
  </property>
  <property fmtid="{D5CDD505-2E9C-101B-9397-08002B2CF9AE}" pid="8" name="MSIP_Label_fe50d7ff-dac2-44e7-b4b1-f9f0ac2f0a92_Name">
    <vt:lpwstr>Internal</vt:lpwstr>
  </property>
  <property fmtid="{D5CDD505-2E9C-101B-9397-08002B2CF9AE}" pid="9" name="MSIP_Label_fe50d7ff-dac2-44e7-b4b1-f9f0ac2f0a92_SiteId">
    <vt:lpwstr>44ae661a-ece6-41aa-bc96-7c2c85a08941</vt:lpwstr>
  </property>
  <property fmtid="{D5CDD505-2E9C-101B-9397-08002B2CF9AE}" pid="10" name="MSIP_Label_fe50d7ff-dac2-44e7-b4b1-f9f0ac2f0a92_ActionId">
    <vt:lpwstr>3350e6ae-0fbf-4a37-bfe1-b05625502259</vt:lpwstr>
  </property>
  <property fmtid="{D5CDD505-2E9C-101B-9397-08002B2CF9AE}" pid="11" name="MSIP_Label_fe50d7ff-dac2-44e7-b4b1-f9f0ac2f0a92_ContentBits">
    <vt:lpwstr>3</vt:lpwstr>
  </property>
</Properties>
</file>