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13_ncr:1_{03985241-BAB4-4F1C-AE53-49910035B78B}" xr6:coauthVersionLast="47" xr6:coauthVersionMax="47" xr10:uidLastSave="{00000000-0000-0000-0000-000000000000}"/>
  <bookViews>
    <workbookView xWindow="-110" yWindow="-110" windowWidth="19420" windowHeight="10420" xr2:uid="{67188C5E-2870-4D7E-9110-D6B3039DBB64}"/>
  </bookViews>
  <sheets>
    <sheet name="1.CRC List" sheetId="2" r:id="rId1"/>
    <sheet name="2.CRC Recom" sheetId="3" r:id="rId2"/>
    <sheet name="3.CRC Metric" sheetId="1" r:id="rId3"/>
    <sheet name="4.CRC Feedback" sheetId="4" r:id="rId4"/>
    <sheet name="5.CRC Challenges" sheetId="5" r:id="rId5"/>
    <sheet name="7.CFI Requests" sheetId="8" r:id="rId6"/>
    <sheet name="8.Exercise" sheetId="10" r:id="rId7"/>
    <sheet name="9. Exer Participant" sheetId="11" r:id="rId8"/>
    <sheet name="10.Survey" sheetId="12" r:id="rId9"/>
    <sheet name="11.Outreach Recommendation" sheetId="13" r:id="rId10"/>
    <sheet name="13.NP-AFN Subset" sheetId="17" r:id="rId11"/>
    <sheet name="14.Lesson Learned" sheetId="19" r:id="rId12"/>
    <sheet name="15.High Risk Circuits" sheetId="20" r:id="rId13"/>
    <sheet name="16.IOU Working Group" sheetId="21" r:id="rId14"/>
    <sheet name="17.Engagement Activities" sheetId="22" r:id="rId15"/>
    <sheet name="Table 18.Concurrent Emergencies" sheetId="23" r:id="rId16"/>
  </sheets>
  <definedNames>
    <definedName name="_xlnm._FilterDatabase" localSheetId="0" hidden="1">'1.CRC List'!$A$4:$N$406</definedName>
    <definedName name="OLE_LINK1" localSheetId="2">'3.CRC Metric'!#REF!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1" l="1"/>
  <c r="Q6" i="1"/>
  <c r="Q7" i="1"/>
  <c r="Q8" i="1"/>
  <c r="Q9" i="1"/>
  <c r="N6" i="1"/>
  <c r="N7" i="1"/>
  <c r="N8" i="1"/>
  <c r="N9" i="1"/>
  <c r="N5" i="1"/>
  <c r="M7" i="1"/>
  <c r="M6" i="1"/>
  <c r="M5" i="1"/>
  <c r="M9" i="1"/>
  <c r="M8" i="1"/>
</calcChain>
</file>

<file path=xl/sharedStrings.xml><?xml version="1.0" encoding="utf-8"?>
<sst xmlns="http://schemas.openxmlformats.org/spreadsheetml/2006/main" count="10571" uniqueCount="3339">
  <si>
    <t xml:space="preserve">Table 1 - List of Available Community Resource Centers </t>
  </si>
  <si>
    <t>As of 5/1/2023</t>
  </si>
  <si>
    <t>CRC unique ID</t>
  </si>
  <si>
    <t>Location name</t>
  </si>
  <si>
    <t>County</t>
  </si>
  <si>
    <r>
      <t>Tribes supported</t>
    </r>
    <r>
      <rPr>
        <vertAlign val="superscript"/>
        <sz val="11"/>
        <color theme="1"/>
        <rFont val="Calibri"/>
        <family val="2"/>
        <scheme val="minor"/>
      </rPr>
      <t>1</t>
    </r>
  </si>
  <si>
    <t xml:space="preserve">CRC type </t>
  </si>
  <si>
    <t>Standard operation</t>
  </si>
  <si>
    <t>List of planned supplies</t>
  </si>
  <si>
    <t>List of planned services</t>
  </si>
  <si>
    <t>List of planned AFN services and supplies</t>
  </si>
  <si>
    <t>Contracted (yes or no)</t>
  </si>
  <si>
    <r>
      <t>Date of contract</t>
    </r>
    <r>
      <rPr>
        <vertAlign val="superscript"/>
        <sz val="11"/>
        <color theme="1"/>
        <rFont val="Calibri"/>
        <family val="2"/>
        <scheme val="minor"/>
      </rPr>
      <t>2</t>
    </r>
  </si>
  <si>
    <t>Location address</t>
  </si>
  <si>
    <t xml:space="preserve">Latitude </t>
  </si>
  <si>
    <t xml:space="preserve">Longitude </t>
  </si>
  <si>
    <t>1101I</t>
  </si>
  <si>
    <t>Castro Valley Library</t>
  </si>
  <si>
    <t>Alameda</t>
  </si>
  <si>
    <t>N/A</t>
  </si>
  <si>
    <t>Indoor</t>
  </si>
  <si>
    <t>8:00 AM - 10:00 PM</t>
  </si>
  <si>
    <t>Bottled water, snacks, small battery packs, blankets, grab-and-go bags, ice</t>
  </si>
  <si>
    <t>ADA-compliant restroom, device charging, wi-fi, cellular coverage, tables &amp; chairs, leave-to-charge medical device option, customer service staff, security, traffic control, heating &amp; cooling, wind/weather resistant, privacy screens</t>
  </si>
  <si>
    <t xml:space="preserve">All services and supplies are available to all visitors </t>
  </si>
  <si>
    <t>Yes</t>
  </si>
  <si>
    <t>3600 Norbridge Ave, Castro Valley, CA 94546</t>
  </si>
  <si>
    <t>1102I</t>
  </si>
  <si>
    <t>San Leandro Main Library</t>
  </si>
  <si>
    <t>300 Estudillo Ave, San Leandro, CA 94577</t>
  </si>
  <si>
    <t>1301I</t>
  </si>
  <si>
    <t>Jackson Civic Center</t>
  </si>
  <si>
    <t>Amador</t>
  </si>
  <si>
    <t>Buena Vista Rancheria Of Mi-Wuk Indians, Jackson Band Of Mi-Wuk Indians, Ione Band Of Miwok Indians Of California</t>
  </si>
  <si>
    <t>33 Broadway, Jackson, CA 95642</t>
  </si>
  <si>
    <t>1302I</t>
  </si>
  <si>
    <t>Mace Meadows - The Mountain Grille</t>
  </si>
  <si>
    <t>Jackson Band Of Mi-Wuk Indians, Ione Band Of Miwok Indians Of California</t>
  </si>
  <si>
    <t>26510 Fairway Dr, Pioneer, CA 95666</t>
  </si>
  <si>
    <t>1303I</t>
  </si>
  <si>
    <t>Plymouth Elementary School</t>
  </si>
  <si>
    <t>Buena Vista Rancheria Of Mi-Wuk Indians, Jackson Band Of Mi-Wuk Indians, Ione Band Of Miwok Indians Of California, Shingle Springs Band Of Miwok Indians</t>
  </si>
  <si>
    <t>18601 Sherwood St, Plymouth, CA 95669</t>
  </si>
  <si>
    <t>1304I</t>
  </si>
  <si>
    <t>American Legion</t>
  </si>
  <si>
    <t>11350 American Legion Dr, Sutter Creek, CA 95685</t>
  </si>
  <si>
    <t>1401I</t>
  </si>
  <si>
    <t>Bangor Community Center</t>
  </si>
  <si>
    <t>Butte</t>
  </si>
  <si>
    <t>Mooretown Rancheria, Tyme Maidu Tribe-Berry Creek Reservation, Enterprise Rancheria</t>
  </si>
  <si>
    <t>7500 Oro Bangor Highway, Bangor, CA 95914</t>
  </si>
  <si>
    <t>1402I</t>
  </si>
  <si>
    <t>Pleasant Valley Baptist Church</t>
  </si>
  <si>
    <t>Mechoopda Indian Tribe, Paskenta Band Of Nomlaki Indians</t>
  </si>
  <si>
    <t>13539 Garner Ln, Chico, CA 95973</t>
  </si>
  <si>
    <t>1403I</t>
  </si>
  <si>
    <t>Forest Ranch Baptist Church</t>
  </si>
  <si>
    <t>Mechoopda Indian Tribe</t>
  </si>
  <si>
    <t>4967 Schott Road, Forest Ranch, CA 95942</t>
  </si>
  <si>
    <t>1404B</t>
  </si>
  <si>
    <t>Magalia Pines Baptist Church</t>
  </si>
  <si>
    <t>14098 Skyway Rd, Magalia, CA 95954</t>
  </si>
  <si>
    <t>1405I</t>
  </si>
  <si>
    <t>Southside Oroville Community Center</t>
  </si>
  <si>
    <t>2959 Lower Wyandotte Rd, Oroville, CA 95966</t>
  </si>
  <si>
    <t>1406I</t>
  </si>
  <si>
    <t>Paradise Parks and Recreation Center (aka Terry Ashe Center)</t>
  </si>
  <si>
    <t>Mechoopda Indian Tribe, Tyme Maidu Tribe-Berry Creek Reservation</t>
  </si>
  <si>
    <t>6626 Skyway, Paradise, CA 95969</t>
  </si>
  <si>
    <t>1501I</t>
  </si>
  <si>
    <t>Mountain Ranch Youth Alliance</t>
  </si>
  <si>
    <t>Calaveras</t>
  </si>
  <si>
    <t>Jackson Band Of Mi-Wuk Indians</t>
  </si>
  <si>
    <t>7869 Whiskey Slide Rd, Mountain Ranch, CA 95246</t>
  </si>
  <si>
    <t>1502I</t>
  </si>
  <si>
    <t>Murphys Fire Department</t>
  </si>
  <si>
    <t>Chicken Ranch Rancheria, Tuolumne Band Of Me-Wuk Indians</t>
  </si>
  <si>
    <t>58 Jones St, Murphys, CA 95247</t>
  </si>
  <si>
    <t>1503I</t>
  </si>
  <si>
    <t>San Andreas Main Library</t>
  </si>
  <si>
    <t>Buena Vista Rancheria Of Mi-Wuk Indians, Jackson Band Of Mi-Wuk Indians</t>
  </si>
  <si>
    <t>1299 Gold Hunter Rd #9738, San Andreas, CA 95249</t>
  </si>
  <si>
    <t>1504I</t>
  </si>
  <si>
    <t>Calaveras County Consolidated Fire</t>
  </si>
  <si>
    <t>6501 Jenny Lind Road, Valley Springs, CA 95252</t>
  </si>
  <si>
    <t>1505I</t>
  </si>
  <si>
    <t>West Point Community Hall</t>
  </si>
  <si>
    <t>22283 CA-26, West Point, CA 95255</t>
  </si>
  <si>
    <t>1601I</t>
  </si>
  <si>
    <t>Colusa Veteran's Hall</t>
  </si>
  <si>
    <t>Colusa</t>
  </si>
  <si>
    <t>Cachil Dehe Band Of Wintun Indians Of The Colusa Indian Community, Cortina Rancheria</t>
  </si>
  <si>
    <t>108 E Main St, Colusa, CA 95932</t>
  </si>
  <si>
    <t>1602I</t>
  </si>
  <si>
    <t>Stonyford Community Hall</t>
  </si>
  <si>
    <t>Grindstone Indian Rancheria</t>
  </si>
  <si>
    <t>229 Market St, Stonyford, CA 95979</t>
  </si>
  <si>
    <t>1701I</t>
  </si>
  <si>
    <t>Nick Rodriguez Community Center</t>
  </si>
  <si>
    <t>Contra Costa</t>
  </si>
  <si>
    <t>213 F St, Antioch, CA 94509</t>
  </si>
  <si>
    <t>1702I</t>
  </si>
  <si>
    <t>Lafayette Community Center</t>
  </si>
  <si>
    <t>500 St Marys Rd, Lafayette, CA 94549</t>
  </si>
  <si>
    <t>1703I</t>
  </si>
  <si>
    <t>Tice Valley Community Center</t>
  </si>
  <si>
    <t>2055 Tice Valley Blvd, Walnut Creek, CA 94595</t>
  </si>
  <si>
    <t>1901I</t>
  </si>
  <si>
    <t>Cameron Park Community Center</t>
  </si>
  <si>
    <t>El Dorado</t>
  </si>
  <si>
    <t>Ione Band Of Miwok Indians Of California, Shingle Springs Band Of Miwok Indians, United Auburn Indian Community</t>
  </si>
  <si>
    <t>2502 Country Club Dr, Cameron Park, CA 95682</t>
  </si>
  <si>
    <t>1902I</t>
  </si>
  <si>
    <t>El Dorado Hills Community Center</t>
  </si>
  <si>
    <t>1021 Harvard Way, El Dorado Hills, CA 95762</t>
  </si>
  <si>
    <t>1903I</t>
  </si>
  <si>
    <t>Georgetown Library</t>
  </si>
  <si>
    <t>Shingle Springs Band Of Miwok Indians, United Auburn Indian Community</t>
  </si>
  <si>
    <t>6680 Orleans Street, Georgetown, CA 95634</t>
  </si>
  <si>
    <t>1903B</t>
  </si>
  <si>
    <t>El Dorado County Fair &amp; Event Center</t>
  </si>
  <si>
    <t>100 Placerville Dr, Placerville, CA 95667</t>
  </si>
  <si>
    <t>1904I</t>
  </si>
  <si>
    <t>Pleasant Valley Community Hall</t>
  </si>
  <si>
    <t>Ione Band Of Miwok Indians Of California, Shingle Springs Band Of Miwok Indians</t>
  </si>
  <si>
    <t>4765 Pleasant Valley Grange Rd, Placerville, CA 95667</t>
  </si>
  <si>
    <t>1905I</t>
  </si>
  <si>
    <t>Pollock Pines Community Center</t>
  </si>
  <si>
    <t>Shingle Springs Band Of Miwok Indians</t>
  </si>
  <si>
    <t>2675 Sanders Dr, Pollock Pines, CA 95726</t>
  </si>
  <si>
    <t>1906B</t>
  </si>
  <si>
    <t>Pioneer Park</t>
  </si>
  <si>
    <t>Jackson Band Of Mi-Wuk Indians, Ione Band Of Miwok Indians Of California, Shingle Springs Band Of Miwok Indians</t>
  </si>
  <si>
    <t>6740 Fairplay Rd, Somerset, CA 95684</t>
  </si>
  <si>
    <t>2001I</t>
  </si>
  <si>
    <t>Auberry Library</t>
  </si>
  <si>
    <t>Fresno</t>
  </si>
  <si>
    <t>Table Mountain Rancheria, Cold Springs Rancheria, Big Sandy Rancheria, Picayune Rancheria Of Chukchansi Indians, North Fork Rancheria</t>
  </si>
  <si>
    <t>33049 Auberry Rd, Auberry, CA 93602</t>
  </si>
  <si>
    <t>2002I</t>
  </si>
  <si>
    <t>Bear Mountain Library</t>
  </si>
  <si>
    <t>Cold Springs Rancheria</t>
  </si>
  <si>
    <t>30733 E Kings Canyon Rd, Dunlap Area, CA 93675</t>
  </si>
  <si>
    <t>2003I</t>
  </si>
  <si>
    <t>Sierra Oaks Senior Center</t>
  </si>
  <si>
    <t>Table Mountain Rancheria, Cold Springs Rancheria, Big Sandy Rancheria, North Fork Rancheria</t>
  </si>
  <si>
    <t>33276 Lodge Rd, Tollhouse, CA 93667</t>
  </si>
  <si>
    <t>2201B</t>
  </si>
  <si>
    <t>Arcata Community Center</t>
  </si>
  <si>
    <t>Humboldt</t>
  </si>
  <si>
    <t>Trinidad Rancheria, Wiyot Tribe, Bear River Band Of The Rohnerville Rancheria, Big Lagoon Rancheria, Blue Lake Rancheria</t>
  </si>
  <si>
    <t>321 Dr M.L.K. Jr Pkwy, Arcata, CA 95521</t>
  </si>
  <si>
    <t>2202I</t>
  </si>
  <si>
    <t>Blue Lake Roller Rink</t>
  </si>
  <si>
    <t>Trinidad Rancheria, Wiyot Tribe, Big Lagoon Rancheria, Blue Lake Rancheria</t>
  </si>
  <si>
    <t>312 S Railroad Ave, Blue Lake, CA 95525</t>
  </si>
  <si>
    <t>2203I</t>
  </si>
  <si>
    <t>Firemen's Pavilion</t>
  </si>
  <si>
    <t>Wiyot Tribe, Bear River Band Of The Rohnerville Rancheria, Big Lagoon Rancheria</t>
  </si>
  <si>
    <t>9 Park St, Fortuna, CA 95540</t>
  </si>
  <si>
    <t>2501I</t>
  </si>
  <si>
    <t>Arvin Veteran's Hall Campus</t>
  </si>
  <si>
    <t>Kern</t>
  </si>
  <si>
    <t>Tejon Indian Tribe</t>
  </si>
  <si>
    <t>414 4th Ave, Arvin, CA 93203</t>
  </si>
  <si>
    <t>2502I</t>
  </si>
  <si>
    <t>David Head Community Center</t>
  </si>
  <si>
    <t>10300 San Diego St, Lamont, CA 93241</t>
  </si>
  <si>
    <t>2503I</t>
  </si>
  <si>
    <t>El Tejon School</t>
  </si>
  <si>
    <t>4337 Lebec Rd, Lebec, CA 93243</t>
  </si>
  <si>
    <t>2504B</t>
  </si>
  <si>
    <t>West Side Recreation &amp; Park Community Center</t>
  </si>
  <si>
    <t>500 Cascade Pl, Taft, CA 93268</t>
  </si>
  <si>
    <t>2701B</t>
  </si>
  <si>
    <t>Clearlake Senior Community Center</t>
  </si>
  <si>
    <t>Lake</t>
  </si>
  <si>
    <t>Scotts Valley Band Of Pomo Indians, Elem Indian Colony, Big Valley Band Rancheria, Robinson Rancheria, Middletown Rancheria Of Pomo Indians</t>
  </si>
  <si>
    <t>3245 Bowers Ave, Clearlake, CA 95422</t>
  </si>
  <si>
    <t>2702I</t>
  </si>
  <si>
    <t>Mountain Lion’s Club (Little Red Schoolhouse)</t>
  </si>
  <si>
    <t>Scotts Valley Band Of Pomo Indians, Elem Indian Colony, Big Valley Band Rancheria, Middletown Rancheria Of Pomo Indians, Cloverdale Rancheria Of Pomo Indians Of California</t>
  </si>
  <si>
    <t>15780 Bottlerock Rd, Cobb, CA 95426</t>
  </si>
  <si>
    <t>2703I</t>
  </si>
  <si>
    <t>Big Valley Recreation Center</t>
  </si>
  <si>
    <t>Scotts Valley Band Of Pomo Indians, Elem Indian Colony, Habematolel Pomo Of Upper Lake, Big Valley Band Rancheria, Robinson Rancheria, Potter Valley Tribe, Guidiville Indian Rancheria, Hopland Band Of Pomo Indians, Cloverdale Rancheria Of Pomo Indians Of California</t>
  </si>
  <si>
    <t>1002 Osprey Ct, Lakeport, CA 95453</t>
  </si>
  <si>
    <t>2704I</t>
  </si>
  <si>
    <t>Twin Pine Casino and Hotel</t>
  </si>
  <si>
    <t>Elem Indian Colony, Middletown Rancheria Of Pomo Indians, Dry Creek Rancheria Of Pomo Indians, Lytton Rancheria Of California</t>
  </si>
  <si>
    <t>22223 CA- 29, Middletown, CA 95461</t>
  </si>
  <si>
    <t>2705I</t>
  </si>
  <si>
    <t>Robinson Rancheria Resort &amp; Casino</t>
  </si>
  <si>
    <t>Scotts Valley Band Of Pomo Indians, Habematolel Pomo Of Upper Lake, Big Valley Band Rancheria, Robinson Rancheria, Potter Valley Tribe, Guidiville Indian Rancheria, Pinoleville Pomo Nation, Hopland Band Of Pomo Indians, Coyote Valley Band Of Pomo Indians, Redwood Valley Little River Band Of Rancheria Of Pomo</t>
  </si>
  <si>
    <t>1545 State Hwy 20, Nice, CA 95464</t>
  </si>
  <si>
    <t>3001I</t>
  </si>
  <si>
    <t>Wasuma Elementary School Gym</t>
  </si>
  <si>
    <t>Madera</t>
  </si>
  <si>
    <t>Picayune Rancheria Of Chukchansi Indians, North Fork Rancheria</t>
  </si>
  <si>
    <t>43109 CA-49, Ahwahnee, CA 93601</t>
  </si>
  <si>
    <t>3002I</t>
  </si>
  <si>
    <t>Coarsegold Elementary School</t>
  </si>
  <si>
    <t>Table Mountain Rancheria, Big Sandy Rancheria, Picayune Rancheria Of Chukchansi Indians, North Fork Rancheria</t>
  </si>
  <si>
    <t>45426 Rd 415, Coarsegold, CA 93614</t>
  </si>
  <si>
    <t>3003I</t>
  </si>
  <si>
    <t>North Fork Elementary School</t>
  </si>
  <si>
    <t>Big Sandy Rancheria, Picayune Rancheria Of Chukchansi Indians, North Fork Rancheria</t>
  </si>
  <si>
    <t>33087 Rd 228, North Fork, CA 93643</t>
  </si>
  <si>
    <t>3004I</t>
  </si>
  <si>
    <t>Oakhurst Community Hall</t>
  </si>
  <si>
    <t>39800 Fresno Flats Rd, Oakhurst, CA 93644</t>
  </si>
  <si>
    <t>3005I</t>
  </si>
  <si>
    <t>Yosemite High School</t>
  </si>
  <si>
    <t>50200 High School Rd, Oakhurst, CA 93644</t>
  </si>
  <si>
    <t>3101I</t>
  </si>
  <si>
    <t>Fairfax Community Church</t>
  </si>
  <si>
    <t>Marin</t>
  </si>
  <si>
    <t>2398 Sir Francis Drake Blvd, Fairfax, CA 94930</t>
  </si>
  <si>
    <t>3102I</t>
  </si>
  <si>
    <t>St. Andrew Presbyterian Church</t>
  </si>
  <si>
    <t>101 Donahue Street, Marin City, CA 94965</t>
  </si>
  <si>
    <t>3103I</t>
  </si>
  <si>
    <t>Hamilton Community Center</t>
  </si>
  <si>
    <t>503 South Palm Drive, Novato, CA 94949</t>
  </si>
  <si>
    <t>3104I</t>
  </si>
  <si>
    <t>West Marin Elementary School Gym</t>
  </si>
  <si>
    <t>Federated Indians Of Graton Rancheria</t>
  </si>
  <si>
    <t>11550 Shoreline Hwy, Point Reyes Station, CA 94956</t>
  </si>
  <si>
    <t>3105B</t>
  </si>
  <si>
    <t>Albert J. Boro Community Center</t>
  </si>
  <si>
    <t>50 Canal St, San Rafael, CA 94901</t>
  </si>
  <si>
    <t>3201I</t>
  </si>
  <si>
    <t>Golden Agers Senior Center</t>
  </si>
  <si>
    <t>Mariposa</t>
  </si>
  <si>
    <t>5246 Spriggs Ln, Mariposa, CA 95338</t>
  </si>
  <si>
    <t>3202I</t>
  </si>
  <si>
    <t>New Life Christian Fellowship</t>
  </si>
  <si>
    <t>Picayune Rancheria Of Chukchansi Indians</t>
  </si>
  <si>
    <t>5089 Cole Rd, Mariposa/Bootjack, CA 95338</t>
  </si>
  <si>
    <t>3301I</t>
  </si>
  <si>
    <t>Harwood Hall</t>
  </si>
  <si>
    <t>Mendocino</t>
  </si>
  <si>
    <t>Round Valley Reservation, Cahto Tribe (Laytonville)</t>
  </si>
  <si>
    <t>44400 Willis Ave, Laytonville, CA 95454</t>
  </si>
  <si>
    <t>3302I</t>
  </si>
  <si>
    <t>Redwood Valley Rancheria Learning Center</t>
  </si>
  <si>
    <t>Habematolel Pomo Of Upper Lake, Robinson Rancheria, Potter Valley Tribe, Guidiville Indian Rancheria, Sherwood Valley Rancheria, Pinoleville Pomo Nation, Coyote Valley Band Of Pomo Indians, Redwood Valley Little River Band Of Rancheria Of Pomo</t>
  </si>
  <si>
    <t>3250 Road I, Redwood Valley, CA 95470</t>
  </si>
  <si>
    <t>3304I</t>
  </si>
  <si>
    <t>Ukiah Valley Conference Center</t>
  </si>
  <si>
    <t>Scotts Valley Band Of Pomo Indians, Habematolel Pomo Of Upper Lake, Big Valley Band Rancheria, Robinson Rancheria, Potter Valley Tribe, Guidiville Indian Rancheria, Sherwood Valley Rancheria, Pinoleville Pomo Nation, Hopland Band Of Pomo Indians, Coyote Valley Band Of Pomo Indians, Redwood Valley Little River Band Of Rancheria Of Pomo</t>
  </si>
  <si>
    <t>200 S School Street, Ukiah, CA 95482</t>
  </si>
  <si>
    <t>3303I</t>
  </si>
  <si>
    <t>Willits Community Center</t>
  </si>
  <si>
    <t>Sherwood Valley Rancheria, Cahto Tribe (Laytonville), Pinoleville Pomo Nation, Coyote Valley Band Of Pomo Indians, Redwood Valley Little River Band Of Rancheria Of Pomo</t>
  </si>
  <si>
    <t>111 E Commercial St, Willits, CA 95490</t>
  </si>
  <si>
    <t>3701I</t>
  </si>
  <si>
    <t>Salinas Valley Fairgrounds</t>
  </si>
  <si>
    <t>Monterey</t>
  </si>
  <si>
    <t>625 Division St., King City, CA 93930</t>
  </si>
  <si>
    <t>3702I</t>
  </si>
  <si>
    <t>Salinas Elks Lodge  No. 614</t>
  </si>
  <si>
    <t>614 Airport Blvd, Salinas, CA 93905</t>
  </si>
  <si>
    <t>3703I</t>
  </si>
  <si>
    <t>Soledad Community Center</t>
  </si>
  <si>
    <t>560 Walker Drive, Soledad, CA 93960</t>
  </si>
  <si>
    <t>3801I</t>
  </si>
  <si>
    <t>American Canyon Community Center</t>
  </si>
  <si>
    <t>Napa</t>
  </si>
  <si>
    <t>100 Benton Way, American Canyon, CA 94503</t>
  </si>
  <si>
    <t>3802I</t>
  </si>
  <si>
    <t>Calistoga Fairgrounds</t>
  </si>
  <si>
    <t>Middletown Rancheria Of Pomo Indians, Lower Lake (Koi Tribe), Federated Indians Of Graton Rancheria, Dry Creek Rancheria Of Pomo Indians, Lytton Rancheria Of California</t>
  </si>
  <si>
    <t>1435 N Oak St, Calistoga, CA 94515</t>
  </si>
  <si>
    <t>3803B</t>
  </si>
  <si>
    <t>Berryessa Senior Center</t>
  </si>
  <si>
    <t>Yocha Dehe Wintun Nation</t>
  </si>
  <si>
    <t>4380 Spanish Flat Loop Rd, Napa, CA 94558</t>
  </si>
  <si>
    <t>3804I</t>
  </si>
  <si>
    <t>Crosswalk Community Church</t>
  </si>
  <si>
    <t>2590 1st St, Napa, CA 94558</t>
  </si>
  <si>
    <t>3901I</t>
  </si>
  <si>
    <t>Magnolia Intermediate School</t>
  </si>
  <si>
    <t>Nevada</t>
  </si>
  <si>
    <t>United Auburn Indian Community</t>
  </si>
  <si>
    <t>22431 Kingston Ln, Alta Sierra / Lake of the Pines, CA 95949</t>
  </si>
  <si>
    <t>3902I</t>
  </si>
  <si>
    <t>Madelyn Helling Library</t>
  </si>
  <si>
    <t>980 Helling Way, Nevada City, CA 95959</t>
  </si>
  <si>
    <t>3903I</t>
  </si>
  <si>
    <t>NSJ Community Center</t>
  </si>
  <si>
    <t>29190 CA-49, North San Juan, CA 95960</t>
  </si>
  <si>
    <t>3904I</t>
  </si>
  <si>
    <t>Ready Springs Elementary School</t>
  </si>
  <si>
    <t>10862 Spenceville Road, Penn Valley, CA 95946</t>
  </si>
  <si>
    <t>4101I</t>
  </si>
  <si>
    <t>Alta Fire Protection District Community Hall</t>
  </si>
  <si>
    <t>Placer</t>
  </si>
  <si>
    <t>33950 Alta Bonnynook Rd, Alta, CA 95701</t>
  </si>
  <si>
    <t>4102I</t>
  </si>
  <si>
    <t>Gold Country Fairgrounds</t>
  </si>
  <si>
    <t>1273 High Street, Auburn, CA 95603</t>
  </si>
  <si>
    <t>4103I</t>
  </si>
  <si>
    <t>Foresthill Veteran's Memorial Hall</t>
  </si>
  <si>
    <t>24601 Harrison St, Foresthill, CA 95631</t>
  </si>
  <si>
    <t>4104I</t>
  </si>
  <si>
    <t>Loomis Veteran's Memorial Hall</t>
  </si>
  <si>
    <t>5945 Horseshoe Bar Rd, Loomis, CA 95650</t>
  </si>
  <si>
    <t>4105I</t>
  </si>
  <si>
    <t>Stewart Community Hall</t>
  </si>
  <si>
    <t>6005 Camp Far West Road, Sheridan, CA 95681</t>
  </si>
  <si>
    <t>4201I</t>
  </si>
  <si>
    <t>Chester Elks Lodge</t>
  </si>
  <si>
    <t>Plumas</t>
  </si>
  <si>
    <t>164 Main Street, Chester, CA 96020</t>
  </si>
  <si>
    <t>4202I</t>
  </si>
  <si>
    <t>Quincy Elks Lodge</t>
  </si>
  <si>
    <t>2004 E Main St, Quincy, CA 95971</t>
  </si>
  <si>
    <t>5101B</t>
  </si>
  <si>
    <t>Half Moon Bay Library</t>
  </si>
  <si>
    <t>San Mateo</t>
  </si>
  <si>
    <t>620 Correas St, Half Moon Bay, CA 94019</t>
  </si>
  <si>
    <t>5102B</t>
  </si>
  <si>
    <t>La Honda Fire Brigade</t>
  </si>
  <si>
    <t>8945 La Honda Rd, La Honda, CA 94062</t>
  </si>
  <si>
    <t>5103I</t>
  </si>
  <si>
    <t>Pacifica Community Center</t>
  </si>
  <si>
    <t>540 Crespi Dr, Pacifica, CA 94044</t>
  </si>
  <si>
    <t>5104I</t>
  </si>
  <si>
    <t>Pescadero Fire Station 59</t>
  </si>
  <si>
    <t>1200 Pescadero Creek Rd, Pescadero, CA 94060</t>
  </si>
  <si>
    <t>5105I</t>
  </si>
  <si>
    <t>Red Morton Community Center</t>
  </si>
  <si>
    <t>1120 Roosevelt Ave, Redwood City, CA 94061</t>
  </si>
  <si>
    <t>5301I</t>
  </si>
  <si>
    <t>Gilroy Library</t>
  </si>
  <si>
    <t>Santa Clara</t>
  </si>
  <si>
    <t>350 W 6th St, Gilroy, CA 95020</t>
  </si>
  <si>
    <t>5302I</t>
  </si>
  <si>
    <t>Morgan Hill Library</t>
  </si>
  <si>
    <t>660 W Main Ave, Morgan Hill, CA 95037</t>
  </si>
  <si>
    <t>5303I</t>
  </si>
  <si>
    <t>Almaden City Library and Community Center</t>
  </si>
  <si>
    <t>6445 Camden Ave, San Jose, CA 95120</t>
  </si>
  <si>
    <t>5305I</t>
  </si>
  <si>
    <t>Mayfair Community Center</t>
  </si>
  <si>
    <t>2039 Kammerer Ave, San Jose, CA 95116</t>
  </si>
  <si>
    <t>5304I</t>
  </si>
  <si>
    <t>Saratoga Library</t>
  </si>
  <si>
    <t>13650 Saratoga Ave, Saratoga, CA 95070</t>
  </si>
  <si>
    <t>5403I</t>
  </si>
  <si>
    <t>Bonny Doon Elementary School</t>
  </si>
  <si>
    <t>Santa Cruz</t>
  </si>
  <si>
    <t>1942 Pine Flat Road, Bonny Doon, CA 95060</t>
  </si>
  <si>
    <t>5401I</t>
  </si>
  <si>
    <t>Redwood Elementary School</t>
  </si>
  <si>
    <t>16900 CA-9, Boulder Creek, CA 95006</t>
  </si>
  <si>
    <t>5404I</t>
  </si>
  <si>
    <t>Felton Library</t>
  </si>
  <si>
    <t>6/31/2026</t>
  </si>
  <si>
    <t>6121 Gushee St., Felton, CA 95018</t>
  </si>
  <si>
    <t>5402I</t>
  </si>
  <si>
    <t>Scotts Valley Library</t>
  </si>
  <si>
    <t>251 Kings Village Rd, Scotts Valley, CA 95066</t>
  </si>
  <si>
    <t>5501B</t>
  </si>
  <si>
    <t>Frontier Senior Center</t>
  </si>
  <si>
    <t>Shasta</t>
  </si>
  <si>
    <t>Redding Rancheria</t>
  </si>
  <si>
    <t>2081 Frontier Trail, Anderson, CA 96007</t>
  </si>
  <si>
    <t>5502I</t>
  </si>
  <si>
    <t>Happy Valley Community Center</t>
  </si>
  <si>
    <t>5400 Happy Valley Rd, Anderson, CA 96007</t>
  </si>
  <si>
    <t>5503I</t>
  </si>
  <si>
    <t>Lakehead Lions Hall</t>
  </si>
  <si>
    <t>20814 Mammoth Dr, Lakehead, CA 96051</t>
  </si>
  <si>
    <t>5504I</t>
  </si>
  <si>
    <t>Intermountain Fairgrounds</t>
  </si>
  <si>
    <t>Pit River</t>
  </si>
  <si>
    <t>44218 A St, McArthur, CA 96056</t>
  </si>
  <si>
    <t>5505I</t>
  </si>
  <si>
    <t>Dignity Health Mercy Oaks</t>
  </si>
  <si>
    <t>100 Mercy Oaks Dr, Redding, CA 96003</t>
  </si>
  <si>
    <t>5601I</t>
  </si>
  <si>
    <t>Lower Alleghany Volunteer Fire Dept</t>
  </si>
  <si>
    <t>Sierra</t>
  </si>
  <si>
    <t>514 Miners St, Alleghany, CA 95910</t>
  </si>
  <si>
    <t>5602I</t>
  </si>
  <si>
    <t>Downieville Community Hall</t>
  </si>
  <si>
    <t>327 Main St, Downieville, CA 95936</t>
  </si>
  <si>
    <t>5801I</t>
  </si>
  <si>
    <t>Joseph Nelson Community Center</t>
  </si>
  <si>
    <t>Solano</t>
  </si>
  <si>
    <t>611 Village Dr, Suisun City, CA 94585</t>
  </si>
  <si>
    <t>5802I</t>
  </si>
  <si>
    <t>Solano Community College</t>
  </si>
  <si>
    <t>2001 N Village Pkwy, Vacaville, CA 95688</t>
  </si>
  <si>
    <t>5901B</t>
  </si>
  <si>
    <t>Cloverdale Citrus Fairgrounds</t>
  </si>
  <si>
    <t>Sonoma</t>
  </si>
  <si>
    <t>Scotts Valley Band Of Pomo Indians, Big Valley Band Rancheria, Hopland Band Of Pomo Indians, Cloverdale Rancheria Of Pomo Indians Of California</t>
  </si>
  <si>
    <t>1 Citrus Fair Dr, Cloverdale, CA 95425</t>
  </si>
  <si>
    <t>5902I</t>
  </si>
  <si>
    <t>Russian River Senior Center</t>
  </si>
  <si>
    <t>Lower Lake (Koi Tribe), Federated Indians Of Graton Rancheria, Dry Creek Rancheria Of Pomo Indians, Cloverdale Rancheria Of Pomo Indians Of California, Lytton Rancheria Of California</t>
  </si>
  <si>
    <t>15010 Armstrong Woods Road, Guerneville, CA 95446</t>
  </si>
  <si>
    <t>5903I</t>
  </si>
  <si>
    <t>Presbyterian Church of the Roses</t>
  </si>
  <si>
    <t>Lower Lake (Koi Tribe), Federated Indians Of Graton Rancheria, Dry Creek Rancheria Of Pomo Indians, Lytton Rancheria Of California</t>
  </si>
  <si>
    <t>2500 Patio Ct., Santa Rosa, CA 95409</t>
  </si>
  <si>
    <t>5904I</t>
  </si>
  <si>
    <t>Hanna Boys Center</t>
  </si>
  <si>
    <t>Lower Lake (Koi Tribe), Federated Indians Of Graton Rancheria</t>
  </si>
  <si>
    <t>1700-17100 Arnold Drive, Sonoma, CA 95476</t>
  </si>
  <si>
    <t>6201I</t>
  </si>
  <si>
    <t>Tehama County Veteran's Memorial Hall</t>
  </si>
  <si>
    <t>Tehama</t>
  </si>
  <si>
    <t>Greenville Rancheria, Paskenta Band Of Nomlaki Indians</t>
  </si>
  <si>
    <t>7980 Sherwood Blvd, Los Molinos, CA 96055</t>
  </si>
  <si>
    <t>6202I</t>
  </si>
  <si>
    <t>Red Bluff Veteran's Hall</t>
  </si>
  <si>
    <t>Greenville Rancheria</t>
  </si>
  <si>
    <t>735 Oak St, Red Bluff, CA 96080</t>
  </si>
  <si>
    <t>6301I</t>
  </si>
  <si>
    <t>Burnt Ranch School</t>
  </si>
  <si>
    <t>Trinity</t>
  </si>
  <si>
    <t>Hoopa Valley Tribe</t>
  </si>
  <si>
    <t>251 Burnt Ranch School Rd, Burnt Ranch, CA 95527</t>
  </si>
  <si>
    <t>6401I</t>
  </si>
  <si>
    <t>Sequoia Community Center</t>
  </si>
  <si>
    <t>Tulare</t>
  </si>
  <si>
    <t>50151 Whitaker Forest Rd, Badger, CA 93693</t>
  </si>
  <si>
    <t>6501I</t>
  </si>
  <si>
    <t>Word of Life Fellowship</t>
  </si>
  <si>
    <t>Tuolumne</t>
  </si>
  <si>
    <t>24630 CA-108, Mi-Wuk/Long Barn, CA 95346</t>
  </si>
  <si>
    <t>6502B</t>
  </si>
  <si>
    <t>Mother Lode Fairgrounds</t>
  </si>
  <si>
    <t>220 Southgate Dr, Sonora, CA 95370</t>
  </si>
  <si>
    <t>6701I</t>
  </si>
  <si>
    <t>Davis Veteran's Memorial Center</t>
  </si>
  <si>
    <t>Yolo</t>
  </si>
  <si>
    <t>203 E. 14th St, Davis, CA 95616</t>
  </si>
  <si>
    <t>6704I</t>
  </si>
  <si>
    <t>Winters City Hall</t>
  </si>
  <si>
    <t>318 1st Street, Winters, CA 95694</t>
  </si>
  <si>
    <t>6703I</t>
  </si>
  <si>
    <t>Zamora Community Center/ Town Hall</t>
  </si>
  <si>
    <t>9810 Blacks St, Zamora, CA 95698</t>
  </si>
  <si>
    <t>6801I</t>
  </si>
  <si>
    <t>Camptonville Community Center</t>
  </si>
  <si>
    <t>Yuba</t>
  </si>
  <si>
    <t>15333 Cleveland Ave, Camptonville, CA 95922</t>
  </si>
  <si>
    <t>6802B</t>
  </si>
  <si>
    <t>Alcouffe Center</t>
  </si>
  <si>
    <t>9185 Marysville Rd, Oregon House, CA 95962</t>
  </si>
  <si>
    <t>1101O</t>
  </si>
  <si>
    <t>UC Berkeley</t>
  </si>
  <si>
    <t>Outdoor</t>
  </si>
  <si>
    <t>Bottled water, snacks, small battery packs, blankets, grab-and-go bags</t>
  </si>
  <si>
    <t>ADA-compliant restroom, device charging, wi-fi, cellular coverage, tables &amp; chairs, leave-to-charge medical device option, customer service staff, security, traffic control</t>
  </si>
  <si>
    <t>1 Tanglewood Rd, Berkeley, CA 94705</t>
  </si>
  <si>
    <t>1102O</t>
  </si>
  <si>
    <t>Shannon Community Center</t>
  </si>
  <si>
    <t>11600 Shannon Ave, Dublin, CA 94568</t>
  </si>
  <si>
    <t>1103O</t>
  </si>
  <si>
    <t>Central Park</t>
  </si>
  <si>
    <t>40000 Paseo Padre Pkwy, Fremont, CA 94538</t>
  </si>
  <si>
    <t>1104O</t>
  </si>
  <si>
    <t>Costco Wholesale Fremont</t>
  </si>
  <si>
    <t>43621 Pacific Commons Blvd, Fremont, CA 94538</t>
  </si>
  <si>
    <t>1713O</t>
  </si>
  <si>
    <t>CSUEB Hayward Hills Campus</t>
  </si>
  <si>
    <t>25800 Carlos Bee Blvd, Hayward, CA 94542</t>
  </si>
  <si>
    <t>1105O</t>
  </si>
  <si>
    <t>Costco Wholesale Livermore</t>
  </si>
  <si>
    <t>2800 Independence Dr, Livermore, CA 94551</t>
  </si>
  <si>
    <t>1106O</t>
  </si>
  <si>
    <t>Acts Full Gospel Church</t>
  </si>
  <si>
    <t>1034 66th Ave, Oakland, CA 94621</t>
  </si>
  <si>
    <t>1107O</t>
  </si>
  <si>
    <t>Merritt College</t>
  </si>
  <si>
    <t>12500 Campus Dr, Oakland, CA 94619</t>
  </si>
  <si>
    <t>1108O</t>
  </si>
  <si>
    <t>Mills College</t>
  </si>
  <si>
    <t>5000 MacArthur Blvd, Oakland, CA 94613</t>
  </si>
  <si>
    <t>1109O</t>
  </si>
  <si>
    <t>St. Elizabeth Seton Church</t>
  </si>
  <si>
    <t>4005 Stoneridge Drive, Pleasanton, CA 94588</t>
  </si>
  <si>
    <t>1110O</t>
  </si>
  <si>
    <t>Formosan United Methodist Church</t>
  </si>
  <si>
    <t>788 Lewelling Blvd, San Leandro, CA 94579</t>
  </si>
  <si>
    <t>1201O</t>
  </si>
  <si>
    <t>Bear Valley Transportation Center</t>
  </si>
  <si>
    <t>Alpine</t>
  </si>
  <si>
    <t>132 Bear Valley Rd, Bear Valley, CA 95223</t>
  </si>
  <si>
    <t>1301O</t>
  </si>
  <si>
    <t>Ione Junior High School</t>
  </si>
  <si>
    <t>450 S Mill St, Ione, CA 95640</t>
  </si>
  <si>
    <t>1302O</t>
  </si>
  <si>
    <t>St. Katharine Drexel Parish</t>
  </si>
  <si>
    <t>11361 Prospect Dr, Jackson, CA 95642</t>
  </si>
  <si>
    <t>1303O</t>
  </si>
  <si>
    <t>Volcano Ridge Plaza Parking Lot (Flooring Store/Church)</t>
  </si>
  <si>
    <t>19999 CA-88, Pine Grove, CA 95665</t>
  </si>
  <si>
    <t>1304O</t>
  </si>
  <si>
    <t>Faith Lutheran Church Amador</t>
  </si>
  <si>
    <t>22601 CA-88, Pioneer, CA 95666</t>
  </si>
  <si>
    <t>1305O</t>
  </si>
  <si>
    <t>Amador County Fairgrounds</t>
  </si>
  <si>
    <t>18621 Sherwood St, Plymouth, CA 95669</t>
  </si>
  <si>
    <t>1306O</t>
  </si>
  <si>
    <t>Gold Country Lanes</t>
  </si>
  <si>
    <t>81 Ridge Rd, Sutter Creek, CA 95685</t>
  </si>
  <si>
    <t>1401O</t>
  </si>
  <si>
    <t>Bangor Post Office</t>
  </si>
  <si>
    <t>5673 La Porte Rd, Bangor, CA 95914</t>
  </si>
  <si>
    <t>1402O</t>
  </si>
  <si>
    <t>Berry Creek Elementary School</t>
  </si>
  <si>
    <t>286 Rockerfeller Rd, Berry Creek, CA 95916</t>
  </si>
  <si>
    <t>1409O</t>
  </si>
  <si>
    <t>Cohasset Elementary School</t>
  </si>
  <si>
    <t>9932 Cohasset Rd, Chico, CA 95973</t>
  </si>
  <si>
    <t>1408O</t>
  </si>
  <si>
    <t>Concow Elementary School</t>
  </si>
  <si>
    <t>Mechoopda Indian Tribe, Mooretown Rancheria, Tyme Maidu Tribe-Berry Creek Reservation, Enterprise Rancheria</t>
  </si>
  <si>
    <t>11679 Nelson Bar Rd, Concow, CA 95965</t>
  </si>
  <si>
    <t>1403O</t>
  </si>
  <si>
    <t>American Veteran's Store</t>
  </si>
  <si>
    <t>15474 Forest Ranch Way, Forest Ranch, CA 95942</t>
  </si>
  <si>
    <t>1405O</t>
  </si>
  <si>
    <t>Strip Mall</t>
  </si>
  <si>
    <t>14144 Lakeridge Court, Magalia, CA 95954</t>
  </si>
  <si>
    <t>1406O</t>
  </si>
  <si>
    <t>Bird Street School</t>
  </si>
  <si>
    <t>1421 Bird St, Oroville, CA 95965</t>
  </si>
  <si>
    <t>1407O</t>
  </si>
  <si>
    <t>Paradise Lutheran Church</t>
  </si>
  <si>
    <t>780 Luther Dr, Paradise, CA 95969</t>
  </si>
  <si>
    <t>1501O</t>
  </si>
  <si>
    <t>Utica Park</t>
  </si>
  <si>
    <t>1075 Utica Lane, Angels Camp, CA 95222</t>
  </si>
  <si>
    <t>1502O</t>
  </si>
  <si>
    <t>Chapel in the Pines</t>
  </si>
  <si>
    <t>Tuolumne Band Of Me-Wuk Indians</t>
  </si>
  <si>
    <t>2286 Cedar Ln, Arnold, CA 95223</t>
  </si>
  <si>
    <t>1503O</t>
  </si>
  <si>
    <t>Sender's Market Inc</t>
  </si>
  <si>
    <t>8111 Garabaldi St, Mountain Ranch, CA 95246</t>
  </si>
  <si>
    <t>1504O</t>
  </si>
  <si>
    <t>First Congregational Church</t>
  </si>
  <si>
    <t>509 North Algiers St, Murphys, CA 95247</t>
  </si>
  <si>
    <t>1507O</t>
  </si>
  <si>
    <t>Saint Matthew's Episcopal Church</t>
  </si>
  <si>
    <t>414 Oak St, San Andreas, CA 95249</t>
  </si>
  <si>
    <t>1506O</t>
  </si>
  <si>
    <t>Veteran's of Foreign Wars post 3322</t>
  </si>
  <si>
    <t>202 Spink Rd, West Point, CA 95255</t>
  </si>
  <si>
    <t>1601O</t>
  </si>
  <si>
    <t>Colusa Assembly of God</t>
  </si>
  <si>
    <t>1747 State Hwy 20, Colusa, CA 95932</t>
  </si>
  <si>
    <t>1602O</t>
  </si>
  <si>
    <t>Grand Island Elementary School</t>
  </si>
  <si>
    <t>551 W Leven St, Grimes, CA 95950</t>
  </si>
  <si>
    <t>1604O</t>
  </si>
  <si>
    <t>Williams Community Church</t>
  </si>
  <si>
    <t>315 9th Street, Williams, CA 95987</t>
  </si>
  <si>
    <t>1701O</t>
  </si>
  <si>
    <t>Costco Wholesale Antioch</t>
  </si>
  <si>
    <t>2201 Verne Roberts Cir, Antioch, CA 94509</t>
  </si>
  <si>
    <t>1714O</t>
  </si>
  <si>
    <t>Clayton Community Church</t>
  </si>
  <si>
    <t>6055 Main Street, Clayton, CA 94517</t>
  </si>
  <si>
    <t>1702O</t>
  </si>
  <si>
    <t>Costco Wholesale Concord</t>
  </si>
  <si>
    <t>2400 Monument Blvd, Concord, CA 94520</t>
  </si>
  <si>
    <t>1712O</t>
  </si>
  <si>
    <t>CSUEB Concord Campus</t>
  </si>
  <si>
    <t>4700 Ygnacio Valley Road, Concord, CA 94521</t>
  </si>
  <si>
    <t>1703O</t>
  </si>
  <si>
    <t>St. Bonaventure Catholic Church</t>
  </si>
  <si>
    <t>5562 Clayton Rd, Concord, CA 94521</t>
  </si>
  <si>
    <t>1704O</t>
  </si>
  <si>
    <t>Costco Wholesale Danville</t>
  </si>
  <si>
    <t>3150 Fostoria Way, Danville, CA 94526</t>
  </si>
  <si>
    <t>1705O</t>
  </si>
  <si>
    <t>Sycamore Congregational Church</t>
  </si>
  <si>
    <t>1111 Navellier St, El Cerrito, CA 94530</t>
  </si>
  <si>
    <t>1706O</t>
  </si>
  <si>
    <t>Our Savior's Lutheran Church</t>
  </si>
  <si>
    <t>1035 Carol Ln, Lafayette, CA 94549</t>
  </si>
  <si>
    <t>1707O</t>
  </si>
  <si>
    <t>Moraga Valley Presbyterian Church</t>
  </si>
  <si>
    <t>10 Moraga Valley Ln, Moraga, CA 94556</t>
  </si>
  <si>
    <t>1708O</t>
  </si>
  <si>
    <t>Costco Wholesale Richmond</t>
  </si>
  <si>
    <t>4801 Central Ave, Richmond, CA 94804</t>
  </si>
  <si>
    <t>1711O</t>
  </si>
  <si>
    <t>Balfour-Guthrie Park</t>
  </si>
  <si>
    <t>1701 Balfour Rd, Southern Brentwood , CA 94513</t>
  </si>
  <si>
    <t>1709O</t>
  </si>
  <si>
    <t>Saint Matthew Lutheran Church</t>
  </si>
  <si>
    <t>399 Wiget Ln, Walnut Creek, CA 94598</t>
  </si>
  <si>
    <t>1710O</t>
  </si>
  <si>
    <t>Walnut Creek Presbyterian Church</t>
  </si>
  <si>
    <t>1801 Lacassie Ave, Walnut Creek, CA 94596</t>
  </si>
  <si>
    <t>1901O</t>
  </si>
  <si>
    <t>Faith Episcopal Church</t>
  </si>
  <si>
    <t>2200 Country Club Dr, Cameron Park, CA 95682</t>
  </si>
  <si>
    <t>1902O</t>
  </si>
  <si>
    <t>Foothills Church</t>
  </si>
  <si>
    <t>2380 Merrychase Dr, Cameron Park, CA 95682</t>
  </si>
  <si>
    <t>1903O</t>
  </si>
  <si>
    <t>Pizza Factory</t>
  </si>
  <si>
    <t>3421 Coach Ln, Cameron Park, CA 95682</t>
  </si>
  <si>
    <t>19011O</t>
  </si>
  <si>
    <t>Cool Community Church</t>
  </si>
  <si>
    <t>863 Cave Valley Road, Cool, CA 95614</t>
  </si>
  <si>
    <t>1904O</t>
  </si>
  <si>
    <t>Cool Shopping Center</t>
  </si>
  <si>
    <t>5020 Ellinghouse Dr, Cool, CA 95614</t>
  </si>
  <si>
    <t>1905O</t>
  </si>
  <si>
    <t>Rolling Hills Christian Church</t>
  </si>
  <si>
    <t>800 White Rock Road, El Dorado Hills, CA 95762</t>
  </si>
  <si>
    <t>1906O</t>
  </si>
  <si>
    <t>Vintage Grace Church</t>
  </si>
  <si>
    <t>931 Lassen Ln, El Dorado Hills, CA 95762</t>
  </si>
  <si>
    <t>1907O</t>
  </si>
  <si>
    <t>Buffalo Hill Center</t>
  </si>
  <si>
    <t>6023 Front Street, 6049 Front Street, 6065 State Hwy 193 (3 separate agreements), Georgetown, CA 95634</t>
  </si>
  <si>
    <t>ongoing, revocable by 90-day notice</t>
  </si>
  <si>
    <t>1909O</t>
  </si>
  <si>
    <t>Placerville Library</t>
  </si>
  <si>
    <t>345 Fair Ln, Placerville, CA 95667</t>
  </si>
  <si>
    <t>1910O</t>
  </si>
  <si>
    <t>Knotty Pine Lanes</t>
  </si>
  <si>
    <t>2667 Sanders Dr #1, Pollock Pines, CA 95726</t>
  </si>
  <si>
    <t>2001O</t>
  </si>
  <si>
    <t>Auberry Community Church</t>
  </si>
  <si>
    <t>33896 Powerhouse Rd, Auberry, CA 93602</t>
  </si>
  <si>
    <t>2006O</t>
  </si>
  <si>
    <t>Coalinga-Huron Sports Complex</t>
  </si>
  <si>
    <t>340 Cambridge Ave, Coalinga, CA 93210</t>
  </si>
  <si>
    <t>2003O</t>
  </si>
  <si>
    <t>Twin Valleys Restaurant</t>
  </si>
  <si>
    <t>39316 Dunlap Rd, Dunlap, CA 93621</t>
  </si>
  <si>
    <t>6401O</t>
  </si>
  <si>
    <t>Central Sierra Chamber of Commerce</t>
  </si>
  <si>
    <t>51420 N HIGHWAY 245, Miramonte, CA 93641</t>
  </si>
  <si>
    <t>2004O</t>
  </si>
  <si>
    <t>ACE Hardware</t>
  </si>
  <si>
    <t>29181 Auberry Rd, Prather, CA 93651</t>
  </si>
  <si>
    <t>2005O</t>
  </si>
  <si>
    <t>Sierra Elementary School</t>
  </si>
  <si>
    <t>27444 E. Tollhouse Road, Tollhouse, CA 93667</t>
  </si>
  <si>
    <t>2101O</t>
  </si>
  <si>
    <t>Elk Creek Junior Senior High School</t>
  </si>
  <si>
    <t>Glenn</t>
  </si>
  <si>
    <t>3430 Co Rd 309, Elk Creek, CA 95939</t>
  </si>
  <si>
    <t>2102O</t>
  </si>
  <si>
    <t>Hamilton High School</t>
  </si>
  <si>
    <t>620 Canal St, Hamilton City, CA 95951</t>
  </si>
  <si>
    <t>2103O</t>
  </si>
  <si>
    <t>Orland Shopping Center</t>
  </si>
  <si>
    <t>1016 South St, Orland, CA 95963</t>
  </si>
  <si>
    <t>2104O</t>
  </si>
  <si>
    <t>Subway Restaurant</t>
  </si>
  <si>
    <t>839 Newville Road, Orland, CA 95963</t>
  </si>
  <si>
    <t>2105O</t>
  </si>
  <si>
    <t>Open Gate Christian Fellowship</t>
  </si>
  <si>
    <t>950 W Laurel St, Willows, CA 95988</t>
  </si>
  <si>
    <t>2202O</t>
  </si>
  <si>
    <t>Trinity Baptist Church</t>
  </si>
  <si>
    <t>2450 Alliance Rd, Arcata, CA 95521</t>
  </si>
  <si>
    <t>2203O</t>
  </si>
  <si>
    <t>Bridgeville Community Center</t>
  </si>
  <si>
    <t>38717 Kneeland Rd, Bridgeville, CA 95526</t>
  </si>
  <si>
    <t>2204O</t>
  </si>
  <si>
    <t>Costco Wholesale Eureka</t>
  </si>
  <si>
    <t>1006 W Wabash Ave, Eureka, CA 95501</t>
  </si>
  <si>
    <t>2205O</t>
  </si>
  <si>
    <t>Humboldt County Library</t>
  </si>
  <si>
    <t>1313 3rd St, Eureka, CA 95501</t>
  </si>
  <si>
    <t>2206O</t>
  </si>
  <si>
    <t>Ferndale Community Center</t>
  </si>
  <si>
    <t>Wiyot Tribe, Bear River Band Of The Rohnerville Rancheria</t>
  </si>
  <si>
    <t>100 Berding, Ferndale, CA 95536</t>
  </si>
  <si>
    <t>2207O</t>
  </si>
  <si>
    <t>Hoopa Neighborhood Facilities and Tribal Offices</t>
  </si>
  <si>
    <t>Hoopa Valley Tribe, Yurok Tribe</t>
  </si>
  <si>
    <t>11860 CA-96, Hoopa, CA 95546</t>
  </si>
  <si>
    <t>2208O</t>
  </si>
  <si>
    <t>Hydesville Community Church</t>
  </si>
  <si>
    <t>3296 CA-36, Hydesville, CA 95547</t>
  </si>
  <si>
    <t>2209O</t>
  </si>
  <si>
    <t>First Baptist Church</t>
  </si>
  <si>
    <t>1055 Redway Dr, Redway, CA 95560</t>
  </si>
  <si>
    <t>2210O</t>
  </si>
  <si>
    <t>Yurok Tribal Office</t>
  </si>
  <si>
    <t>90 State Route 96, Weitchpec, CA 95546</t>
  </si>
  <si>
    <t>2211O</t>
  </si>
  <si>
    <t>Big Rock Day Use Area</t>
  </si>
  <si>
    <t>Blue Lake Rancheria, Hoopa Valley Tribe, Yurok Tribe</t>
  </si>
  <si>
    <t>2383-2405 Trinity River Hwy, Willow Creek, CA 95573</t>
  </si>
  <si>
    <t>2501O</t>
  </si>
  <si>
    <t>Buck Owens Crystal Palace</t>
  </si>
  <si>
    <t>2800 Buck Owens Blvd, Bakersfield, CA 93308</t>
  </si>
  <si>
    <t>2502O</t>
  </si>
  <si>
    <t>Lifehouse Church</t>
  </si>
  <si>
    <t>3311 Manor St, Bakersfield, CA 93308</t>
  </si>
  <si>
    <t>2503O</t>
  </si>
  <si>
    <t>Lebec Post Office</t>
  </si>
  <si>
    <t>2132 Lebec Road, Lebec, CA 93243</t>
  </si>
  <si>
    <t>2601O</t>
  </si>
  <si>
    <t>Veteran's Hall</t>
  </si>
  <si>
    <t>Kings</t>
  </si>
  <si>
    <t>108 W Kings St, Avenal, CA 93212</t>
  </si>
  <si>
    <t>2602O</t>
  </si>
  <si>
    <t>Recreation Association of Corcoran (YMCA)</t>
  </si>
  <si>
    <t>Tachi-Yokut Tribe (Santa Rosa Rancheria, Leemore, Ca)</t>
  </si>
  <si>
    <t>900 Dairy Ave, Corcoran, CA 93212</t>
  </si>
  <si>
    <t>2603O</t>
  </si>
  <si>
    <t>South Valley Community Church</t>
  </si>
  <si>
    <t>1050 W Bush St, Lemoore, CA 93245</t>
  </si>
  <si>
    <t>2702O</t>
  </si>
  <si>
    <t>Masonic Hall</t>
  </si>
  <si>
    <t>Scotts Valley Band Of Pomo Indians, Elem Indian Colony, Big Valley Band Rancheria, Middletown Rancheria Of Pomo Indians</t>
  </si>
  <si>
    <t>7100 S Center Dr, Clearlake, CA 95422</t>
  </si>
  <si>
    <t>2703O</t>
  </si>
  <si>
    <t>Live Oaks Senior Center</t>
  </si>
  <si>
    <t>Scotts Valley Band Of Pomo Indians, Elem Indian Colony, Habematolel Pomo Of Upper Lake, Big Valley Band Rancheria, Robinson Rancheria</t>
  </si>
  <si>
    <t>12502 Foothill Blvd, Clearlake Oaks, CA 95423</t>
  </si>
  <si>
    <t>2704O</t>
  </si>
  <si>
    <t>Meadow Springs Shopping Center</t>
  </si>
  <si>
    <t>16295 STATE HIGHWAY 175, Cobb, CA 95461</t>
  </si>
  <si>
    <t>2713O</t>
  </si>
  <si>
    <t>Mailboxes at Hidden Valley Lake</t>
  </si>
  <si>
    <t>18090 Hidden Valley Rd, Hidden Valley Lake, CA 95467</t>
  </si>
  <si>
    <t>2705O</t>
  </si>
  <si>
    <t>Grace Church of Kelseyville</t>
  </si>
  <si>
    <t>Scotts Valley Band Of Pomo Indians, Elem Indian Colony, Habematolel Pomo Of Upper Lake, Big Valley Band Rancheria, Robinson Rancheria, Middletown Rancheria Of Pomo Indians, Hopland Band Of Pomo Indians, Cloverdale Rancheria Of Pomo Indians Of California</t>
  </si>
  <si>
    <t>6716 Live Oak Dr, Kelseyville, CA 95451</t>
  </si>
  <si>
    <t>2706O</t>
  </si>
  <si>
    <t>Scotts Valley Band of Pomo Indians Red Hills Property</t>
  </si>
  <si>
    <t>7130 Red Hills Rd, Kelseyville, CA 95451</t>
  </si>
  <si>
    <t>2707O</t>
  </si>
  <si>
    <t>Konocti Vista Casino</t>
  </si>
  <si>
    <t>2755 Mission Rancheria Rd, Lakeport, CA 95453</t>
  </si>
  <si>
    <t>2708O</t>
  </si>
  <si>
    <t>Lakeport Fire District Station 52</t>
  </si>
  <si>
    <t>3600 Hill Rd E, Lakeport, CA 95453</t>
  </si>
  <si>
    <t>2714O</t>
  </si>
  <si>
    <t>Lucerne Harbor Park</t>
  </si>
  <si>
    <t>Scotts Valley Band Of Pomo Indians, Elem Indian Colony, Habematolel Pomo Of Upper Lake, Big Valley Band Rancheria, Robinson Rancheria, Hopland Band Of Pomo Indians</t>
  </si>
  <si>
    <t>6225 East Highway 20, Lucerne, CA 95458</t>
  </si>
  <si>
    <t>2710O</t>
  </si>
  <si>
    <t>Nice Strip Mall</t>
  </si>
  <si>
    <t>Scotts Valley Band Of Pomo Indians, Elem Indian Colony, Habematolel Pomo Of Upper Lake, Big Valley Band Rancheria, Robinson Rancheria, Potter Valley Tribe, Guidiville Indian Rancheria, Hopland Band Of Pomo Indians</t>
  </si>
  <si>
    <t>3534 State Highway 20, Nice, CA 95464</t>
  </si>
  <si>
    <t>2711O</t>
  </si>
  <si>
    <t>Mar-Vals Sentry Food Store</t>
  </si>
  <si>
    <t>Scotts Valley Band Of Pomo Indians, Habematolel Pomo Of Upper Lake, Big Valley Band Rancheria, Robinson Rancheria, Potter Valley Tribe, Guidiville Indian Rancheria, Pinoleville Pomo Nation, Hopland Band Of Pomo Indians</t>
  </si>
  <si>
    <t>2265 State Hwy 20, Upper Lake, CA 95485</t>
  </si>
  <si>
    <t>2712O</t>
  </si>
  <si>
    <t>Upper Lake Middle School</t>
  </si>
  <si>
    <t>725 Old Lucerne Rd, Upper Lake, CA 95485</t>
  </si>
  <si>
    <t>2801O</t>
  </si>
  <si>
    <t>Big Valley High School</t>
  </si>
  <si>
    <t>Lassen</t>
  </si>
  <si>
    <t>400 Bridge St, Bieber, CA 96009</t>
  </si>
  <si>
    <t>2802O</t>
  </si>
  <si>
    <t>The Church of Jesus Christ of Latter-day Saints</t>
  </si>
  <si>
    <t>3384 CA-147, Clear Creek, CA 96137</t>
  </si>
  <si>
    <t>2803O</t>
  </si>
  <si>
    <t>Janesville Elementary School</t>
  </si>
  <si>
    <t>Susanville Indian Rancheria</t>
  </si>
  <si>
    <t>464-555 Main St, Janesville, CA 96114</t>
  </si>
  <si>
    <t>2804O</t>
  </si>
  <si>
    <t>Fletcher Walker Elementary School</t>
  </si>
  <si>
    <t>511 Delwood St, Westwood, CA 96137</t>
  </si>
  <si>
    <t>3002O</t>
  </si>
  <si>
    <t>Chukchansi Gold Resort &amp; Casino</t>
  </si>
  <si>
    <t>711 Lucky Ln, Coarsegold, CA 93614</t>
  </si>
  <si>
    <t>3003O</t>
  </si>
  <si>
    <t>North Fork Rancheria Community Center</t>
  </si>
  <si>
    <t>56900 Kunugib Way, North Fork, CA 93643</t>
  </si>
  <si>
    <t>3004O</t>
  </si>
  <si>
    <t>Sierra Vista Presbyterian Church</t>
  </si>
  <si>
    <t>39696 CA-41, Oakhurst, CA 93644</t>
  </si>
  <si>
    <t>3101O</t>
  </si>
  <si>
    <t>Marin City Health &amp; Wellness Center</t>
  </si>
  <si>
    <t>630 Drake Ave, Marin City, CA 94965</t>
  </si>
  <si>
    <t>3102O</t>
  </si>
  <si>
    <t>Old Mill Elementary School</t>
  </si>
  <si>
    <t>352 Throckmorton Ave, Mill Valley, CA 94941</t>
  </si>
  <si>
    <t>3103O</t>
  </si>
  <si>
    <t>Hamilton Gym</t>
  </si>
  <si>
    <t>115 San Pablo Ave, Novato, CA 94949</t>
  </si>
  <si>
    <t>3104O</t>
  </si>
  <si>
    <t>Presbyterian Church of Novato</t>
  </si>
  <si>
    <t>710 Wilson Ave, Novato, CA 94947</t>
  </si>
  <si>
    <t>3105O</t>
  </si>
  <si>
    <t>Unity In Marin</t>
  </si>
  <si>
    <t>600 Palm Dr, Novato, CA 94949</t>
  </si>
  <si>
    <t>3106O</t>
  </si>
  <si>
    <t>Sacred Heart Church</t>
  </si>
  <si>
    <t>10189 CA-1, Olema, CA 94950</t>
  </si>
  <si>
    <t>3107O</t>
  </si>
  <si>
    <t>Archie Williams High School</t>
  </si>
  <si>
    <t>1327 Sir Francis Drake Blvd, San Anselmo, CA 94960</t>
  </si>
  <si>
    <t>3109O</t>
  </si>
  <si>
    <t>Trinity Community Church</t>
  </si>
  <si>
    <t>1675 Grand Ave, San Rafael, CA 94901</t>
  </si>
  <si>
    <t>3112O</t>
  </si>
  <si>
    <t xml:space="preserve">Sausalito City Hall </t>
  </si>
  <si>
    <t>420 Litho St, Sausalito , CA 94965</t>
  </si>
  <si>
    <t>3111O</t>
  </si>
  <si>
    <t>Stinson Beach Library</t>
  </si>
  <si>
    <t>15 Calle Del Mar, Stinson Beach, CA 94970</t>
  </si>
  <si>
    <t>3201O</t>
  </si>
  <si>
    <t>Mariposa County Unified School</t>
  </si>
  <si>
    <t>5171 Silva Rd, Bootjack, CA 95338</t>
  </si>
  <si>
    <t>3202O</t>
  </si>
  <si>
    <t>Office Parking Lot</t>
  </si>
  <si>
    <t>4980 Hornitos Rd, Catheys Valley, CA 95306</t>
  </si>
  <si>
    <t>3203O</t>
  </si>
  <si>
    <t>Greeley Elementary School</t>
  </si>
  <si>
    <t>10326 Fiske Rd, Coulterville, CA 95311</t>
  </si>
  <si>
    <t>3204O</t>
  </si>
  <si>
    <t>Yosemite View Lodge</t>
  </si>
  <si>
    <t>11136 CA-140, El Portal, CA 95318</t>
  </si>
  <si>
    <t>3205O</t>
  </si>
  <si>
    <t>Mariposa Elementary School</t>
  </si>
  <si>
    <t>5044 Jones St, Mariposa, CA 95338</t>
  </si>
  <si>
    <t>3301O</t>
  </si>
  <si>
    <t>Anderson Valley Brewing Co</t>
  </si>
  <si>
    <t>Scotts Valley Band Of Pomo Indians, Potter Valley Tribe, Guidiville Indian Rancheria, Pinoleville Pomo Nation, Hopland Band Of Pomo Indians, Coyote Valley Band Of Pomo Indians, Redwood Valley Little River Band Of Rancheria Of Pomo</t>
  </si>
  <si>
    <t>17700 Boonville Rd, Boonville, CA 95415</t>
  </si>
  <si>
    <t>3302O</t>
  </si>
  <si>
    <t>Keith's Market IGA</t>
  </si>
  <si>
    <t>76201 Covelo Rd, Covelo, CA 95428</t>
  </si>
  <si>
    <t>3303O</t>
  </si>
  <si>
    <t>First Presbyterian Church of Fort Bragg CA</t>
  </si>
  <si>
    <t>367 S Sanderson Way, Fort Bragg, CA 95437</t>
  </si>
  <si>
    <t>3304O</t>
  </si>
  <si>
    <t>Gualala Community Center</t>
  </si>
  <si>
    <t>Manchester Band Of Pomo Indians, Kashia Band Of Pomo Indians Of The Stewart's Point Rancheria</t>
  </si>
  <si>
    <t>47950 Center Street, Gualala, CA 95445</t>
  </si>
  <si>
    <t>3305O</t>
  </si>
  <si>
    <t>Hopland Elementary School</t>
  </si>
  <si>
    <t>Scotts Valley Band Of Pomo Indians, Habematolel Pomo Of Upper Lake, Big Valley Band Rancheria, Robinson Rancheria, Potter Valley Tribe, Guidiville Indian Rancheria, Pinoleville Pomo Nation, Hopland Band Of Pomo Indians, Cloverdale Rancheria Of Pomo Indians Of California</t>
  </si>
  <si>
    <t>13710 Mountain House Rd, Hopland, CA 95449</t>
  </si>
  <si>
    <t>3306O</t>
  </si>
  <si>
    <t>Sho-ka-wah Casino</t>
  </si>
  <si>
    <t>13101 Nokomis Rd, Hopland, CA 95449</t>
  </si>
  <si>
    <t>3307O</t>
  </si>
  <si>
    <t>Point Arena High School</t>
  </si>
  <si>
    <t>Manchester Band Of Pomo Indians</t>
  </si>
  <si>
    <t>270 Lake St, Point Arena, CA 95468</t>
  </si>
  <si>
    <t>3308O</t>
  </si>
  <si>
    <t>Potter Valley Bible Church</t>
  </si>
  <si>
    <t>10151 Main St, Potter Valley, CA 95469</t>
  </si>
  <si>
    <t>3309O</t>
  </si>
  <si>
    <t>Coyote Valley Casino</t>
  </si>
  <si>
    <t>455 Coyote Valley Blvd, Redwood Valley, CA 95470</t>
  </si>
  <si>
    <t>3310O</t>
  </si>
  <si>
    <t>Costco Wholesale - Ukiah</t>
  </si>
  <si>
    <t>1275 Airport Park Blvd, Ukiah, CA 95482</t>
  </si>
  <si>
    <t>3312O</t>
  </si>
  <si>
    <t>Agape Bible Church</t>
  </si>
  <si>
    <t>290 S Lenore Ave, Willits, CA 95490</t>
  </si>
  <si>
    <t>3401O</t>
  </si>
  <si>
    <t>Calvary First Assembly (Hilmar Family Church)</t>
  </si>
  <si>
    <t>Merced</t>
  </si>
  <si>
    <t>19840 Dayton Ave, Hilmar, CA 95324</t>
  </si>
  <si>
    <t>3402O</t>
  </si>
  <si>
    <t>Le Grand High School</t>
  </si>
  <si>
    <t>12961 E Le Grand Rd, Le Grand, CA 95333</t>
  </si>
  <si>
    <t>3403O</t>
  </si>
  <si>
    <t>Shepherd of The Valley Evangelical Lutheran Church</t>
  </si>
  <si>
    <t>1455 E Yosemite Ave, Merced, CA 95340</t>
  </si>
  <si>
    <t>3701O</t>
  </si>
  <si>
    <t>Point Sur Naval Facility</t>
  </si>
  <si>
    <t>44350 CA-1, Big Sur, CA 93920</t>
  </si>
  <si>
    <t>3702O</t>
  </si>
  <si>
    <t>Carmel Middle School</t>
  </si>
  <si>
    <t>4380 Carmel Valley Road, Carmel, CA 93923</t>
  </si>
  <si>
    <t>3703O</t>
  </si>
  <si>
    <t>Carmel Valley Community Park</t>
  </si>
  <si>
    <t>25 Ford Rd, Carmel Valley, CA 93924</t>
  </si>
  <si>
    <t>3704O</t>
  </si>
  <si>
    <t>Carmel Parking Lot</t>
  </si>
  <si>
    <t>9550 Carmel Valley Rd, Carmel-By-The-Sea, CA 93923</t>
  </si>
  <si>
    <t>3705O</t>
  </si>
  <si>
    <t>Patriot Park Community Center</t>
  </si>
  <si>
    <t>1351 Oak Ave, Greenfield, CA 93927</t>
  </si>
  <si>
    <t>3709O</t>
  </si>
  <si>
    <t>San Antonio Union School</t>
  </si>
  <si>
    <t>67550 Lockwood Jolon Road, Lockwood, CA 93932</t>
  </si>
  <si>
    <t>3706O</t>
  </si>
  <si>
    <t>First Presbyterian Church of Monterey</t>
  </si>
  <si>
    <t>501 El Dorado St, Monterey, CA 93940</t>
  </si>
  <si>
    <t>3707O</t>
  </si>
  <si>
    <t>Costco Wholesale Salinas</t>
  </si>
  <si>
    <t>1339 N Davis Rd, Salinas, CA 93907</t>
  </si>
  <si>
    <t>3708O</t>
  </si>
  <si>
    <t>Costco Wholesale Sand City</t>
  </si>
  <si>
    <t>801 Tioga Ave, Sand City, CA 93955</t>
  </si>
  <si>
    <t>3801O</t>
  </si>
  <si>
    <t>Family Worship Center</t>
  </si>
  <si>
    <t>109 Klamath Ct, American Canyon, CA 94503</t>
  </si>
  <si>
    <t>3802O</t>
  </si>
  <si>
    <t>Pacific Union College</t>
  </si>
  <si>
    <t>Middletown Rancheria Of Pomo Indians, Lower Lake (Koi Tribe), Dry Creek Rancheria Of Pomo Indians, Lytton Rancheria Of California</t>
  </si>
  <si>
    <t>35 La Jota Dr, Angwin, CA 94508</t>
  </si>
  <si>
    <t>3803O</t>
  </si>
  <si>
    <t>Highlands Christian Fellowship</t>
  </si>
  <si>
    <t>970 Petrified Forest Rd, Calistoga, CA 94515</t>
  </si>
  <si>
    <t>3805O</t>
  </si>
  <si>
    <t>Moskowite Corner</t>
  </si>
  <si>
    <t>6008 Steele Canyon Road, Napa, CA 94558</t>
  </si>
  <si>
    <t>3806O</t>
  </si>
  <si>
    <t>Napa Elks Lodge</t>
  </si>
  <si>
    <t>2840 Soscol Ave, Napa, CA 94558</t>
  </si>
  <si>
    <t>3807O</t>
  </si>
  <si>
    <t>Saint Helena Catholic School</t>
  </si>
  <si>
    <t>1255 Oak Ave, St Helena, CA 94574</t>
  </si>
  <si>
    <t>3808O</t>
  </si>
  <si>
    <t>Yountville Seventh-day Adventist Church</t>
  </si>
  <si>
    <t>1920 Finnell Rd, Yountville, CA 94599</t>
  </si>
  <si>
    <t>3901O</t>
  </si>
  <si>
    <t>Peace Lutheran Church</t>
  </si>
  <si>
    <t>828 W. Main Street, Grass Valley, CA 95945</t>
  </si>
  <si>
    <t>3902O</t>
  </si>
  <si>
    <t>Sierra College Grass Valley</t>
  </si>
  <si>
    <t>250 Sierra College Drive, Grass Valley, CA 95945</t>
  </si>
  <si>
    <t>3903O</t>
  </si>
  <si>
    <t>Crossroads Church</t>
  </si>
  <si>
    <t>10050 Wolf Rd, Lake of the Pines, CA 95949</t>
  </si>
  <si>
    <t>3904O</t>
  </si>
  <si>
    <t>Nevada City Elks Lodge</t>
  </si>
  <si>
    <t>518 State Highway 49, Nevada City, CA 95959</t>
  </si>
  <si>
    <t>3905O</t>
  </si>
  <si>
    <t>Sierra Family Medical Clinic</t>
  </si>
  <si>
    <t>15301 Tyler Foote Rd, Nevada City, CA 95959</t>
  </si>
  <si>
    <t>3906O</t>
  </si>
  <si>
    <t>Sierra Presbyterian Church</t>
  </si>
  <si>
    <t>175 Ridge Rd, Nevada City, CA 95959</t>
  </si>
  <si>
    <t>3907O</t>
  </si>
  <si>
    <t>Penn Valley Community Church</t>
  </si>
  <si>
    <t>11739 Spenceville Road, Penn Valley, CA 95946</t>
  </si>
  <si>
    <t>4101O</t>
  </si>
  <si>
    <t>4102O</t>
  </si>
  <si>
    <t>Freight Depot Parking Lot</t>
  </si>
  <si>
    <t>7 N Main St, Colfax, CA 95713</t>
  </si>
  <si>
    <t>4103O</t>
  </si>
  <si>
    <t>Canyon View Assembly Church</t>
  </si>
  <si>
    <t>23221 Foresthill Rd, Foresthill, CA 95631</t>
  </si>
  <si>
    <t>4104O</t>
  </si>
  <si>
    <t>Taylor's Restaurant</t>
  </si>
  <si>
    <t>3636 Taylor Rd, Loomis, CA 95659</t>
  </si>
  <si>
    <t>4105O</t>
  </si>
  <si>
    <t>Sheridan Elementary School</t>
  </si>
  <si>
    <t>4730 H St, Sheridan, CA 95681</t>
  </si>
  <si>
    <t>4201O</t>
  </si>
  <si>
    <t>Holiday Market</t>
  </si>
  <si>
    <t>271 Main St, Chester, CA 96020</t>
  </si>
  <si>
    <t>4202O</t>
  </si>
  <si>
    <t>Veteran's Memorial Hall</t>
  </si>
  <si>
    <t>225 Gay St, Chester, CA 96020</t>
  </si>
  <si>
    <t>4203O</t>
  </si>
  <si>
    <t>Greenville Jr-Sr High School</t>
  </si>
  <si>
    <t>117 Grand St, Greenville, CA 95947</t>
  </si>
  <si>
    <t>4204O</t>
  </si>
  <si>
    <t>La Porte Lodge</t>
  </si>
  <si>
    <t>2140 Main St, La Porte, CA 95981</t>
  </si>
  <si>
    <t>4205O</t>
  </si>
  <si>
    <t>Plumas County Fairgrounds</t>
  </si>
  <si>
    <t>204 Fairground Rd, Quincy, CA 95971</t>
  </si>
  <si>
    <t>4206O</t>
  </si>
  <si>
    <t>Plumas County Parole Office</t>
  </si>
  <si>
    <t>1446 E Main St, Quincy, CA 95971</t>
  </si>
  <si>
    <t>4501O</t>
  </si>
  <si>
    <t>Community Center</t>
  </si>
  <si>
    <t>San Benito</t>
  </si>
  <si>
    <t>300 West St, Hollister, CA 95023</t>
  </si>
  <si>
    <t>4502O</t>
  </si>
  <si>
    <t>Windmill Market</t>
  </si>
  <si>
    <t>301 The Alameda, San Juan Bautista, CA 95045</t>
  </si>
  <si>
    <t>4503O</t>
  </si>
  <si>
    <t>Bolado Park Event Center</t>
  </si>
  <si>
    <t>9000 Airline Hwy, Tres Pinos, CA 95075</t>
  </si>
  <si>
    <t>4901O</t>
  </si>
  <si>
    <t>Linden Lions Club</t>
  </si>
  <si>
    <t>San Joaquin</t>
  </si>
  <si>
    <t>Buena Vista Rancheria Of Mi-Wuk Indians, California Valley Miwok Tribe</t>
  </si>
  <si>
    <t>5041 N Market St, Linden, CA 95236</t>
  </si>
  <si>
    <t>4902O</t>
  </si>
  <si>
    <t>Zion Lutheran Church</t>
  </si>
  <si>
    <t>Wilton Rancheria, California Valley Miwok Tribe</t>
  </si>
  <si>
    <t>105 S Ham Ln, Lodi, CA 95242</t>
  </si>
  <si>
    <t>4903O</t>
  </si>
  <si>
    <t>First Christian Reformed Church</t>
  </si>
  <si>
    <t>305 Boesch Dr, Ripon, CA 95366</t>
  </si>
  <si>
    <t>4904O</t>
  </si>
  <si>
    <t>Stockton Alliance Church</t>
  </si>
  <si>
    <t>California Valley Miwok Tribe</t>
  </si>
  <si>
    <t>825 Highmoor Ave, Stockton, CA 95210</t>
  </si>
  <si>
    <t>5001O</t>
  </si>
  <si>
    <t>Cornerstone Community Church</t>
  </si>
  <si>
    <t>San Luis Obispo</t>
  </si>
  <si>
    <t>9685 Morro Rd, Atascadero, CA 93422</t>
  </si>
  <si>
    <t>5002O</t>
  </si>
  <si>
    <t>Cambria Community Presbyterian</t>
  </si>
  <si>
    <t>2250 Yorkshire Dr, Cambria, CA 93428</t>
  </si>
  <si>
    <t>5003O</t>
  </si>
  <si>
    <t>Coastal Community Church</t>
  </si>
  <si>
    <t>1830 Farroll Rd, Grover Beach, CA 93433</t>
  </si>
  <si>
    <t>5004O</t>
  </si>
  <si>
    <t>Grover Beach Community Center</t>
  </si>
  <si>
    <t>1230 Trouville Ave, Grover Beach, CA 93433</t>
  </si>
  <si>
    <t>5005O</t>
  </si>
  <si>
    <t>Morro Bay Community Center</t>
  </si>
  <si>
    <t>1001 Kennedy Way, Morro Bay, CA 93442</t>
  </si>
  <si>
    <t>5006O</t>
  </si>
  <si>
    <t>Morro Bay Presbyterian Church</t>
  </si>
  <si>
    <t>485 Piney Way, Morro Bay, CA 93442</t>
  </si>
  <si>
    <t>5007O</t>
  </si>
  <si>
    <t>Cuesta College, North County Campus</t>
  </si>
  <si>
    <t>2800 Buena Vista Dr, Paso Robles, CA 93446</t>
  </si>
  <si>
    <t>5101O</t>
  </si>
  <si>
    <t>Costco Wholesale Foster City</t>
  </si>
  <si>
    <t>1001 Metro Center Blvd, Foster City, CA 94404</t>
  </si>
  <si>
    <t>5104O</t>
  </si>
  <si>
    <t>Pescadero High School</t>
  </si>
  <si>
    <t>360 Butano Cutoff, Pescadero, CA 94060</t>
  </si>
  <si>
    <t>5105O</t>
  </si>
  <si>
    <t>Costco Wholesale Redwood City</t>
  </si>
  <si>
    <t>2300 Middlefield Rd, Redwood City, CA 94063</t>
  </si>
  <si>
    <t>5201O</t>
  </si>
  <si>
    <t>River View Park</t>
  </si>
  <si>
    <t>Santa Barbara</t>
  </si>
  <si>
    <t>Santa Ynez Band Of Chumash Mission Indians</t>
  </si>
  <si>
    <t>151 Sycamore Dr, Buellton, CA 93427</t>
  </si>
  <si>
    <t>5202O</t>
  </si>
  <si>
    <t>Guadalupe City Hall</t>
  </si>
  <si>
    <t>918 Obispo St, Guadalupe, CA 93434</t>
  </si>
  <si>
    <t>5203O</t>
  </si>
  <si>
    <t>Cuyama Valley High School</t>
  </si>
  <si>
    <t>7670-7432 Cuyama Hwy, New Cuyama, CA 93254</t>
  </si>
  <si>
    <t>5208O</t>
  </si>
  <si>
    <t>Benjamin Foxen Elementary School</t>
  </si>
  <si>
    <t>4949 Foxen Canyon Road, Santa Maria, CA 93454</t>
  </si>
  <si>
    <t>5205O</t>
  </si>
  <si>
    <t>First Christian Church</t>
  </si>
  <si>
    <t>1550 S College Dr, Santa Maria, CA 93454</t>
  </si>
  <si>
    <t>5206O</t>
  </si>
  <si>
    <t>Santa Maria Elks Lodge</t>
  </si>
  <si>
    <t>1309 N Bradley Rd, Santa Maria, CA 93454</t>
  </si>
  <si>
    <t>5207O</t>
  </si>
  <si>
    <t>Shepherd of The Valley Lutheran Church</t>
  </si>
  <si>
    <t>3550 Baseline Ave, Santa Ynez, CA 93460</t>
  </si>
  <si>
    <t>5301O</t>
  </si>
  <si>
    <t>Valley Church</t>
  </si>
  <si>
    <t>10885 N Stelling Rd, Cupertino, CA 95014</t>
  </si>
  <si>
    <t>5302O</t>
  </si>
  <si>
    <t>Costco Wholesale Gilroy</t>
  </si>
  <si>
    <t>7251 Camino Arroyo, Gilroy, CA 95020</t>
  </si>
  <si>
    <t>5303O</t>
  </si>
  <si>
    <t>Rosita Park</t>
  </si>
  <si>
    <t>401 Rosita Ave, Los Altos, CA 94024</t>
  </si>
  <si>
    <t>5304O</t>
  </si>
  <si>
    <t>Faith Lutheran Church</t>
  </si>
  <si>
    <t>16548 Ferris Ave, Los Gatos, CA 95032</t>
  </si>
  <si>
    <t>5312O</t>
  </si>
  <si>
    <t>Crosspoint Church of Silicon Valley</t>
  </si>
  <si>
    <t>658 Gibraltar Ct, Milpitas, CA 95035</t>
  </si>
  <si>
    <t>5306O</t>
  </si>
  <si>
    <t>Morgan Hill Community and Cultural Center</t>
  </si>
  <si>
    <t>17060 Monterey Rd, Morgan Hill, CA 95037</t>
  </si>
  <si>
    <t>5307O</t>
  </si>
  <si>
    <t>Costco Wholesale Mountain View</t>
  </si>
  <si>
    <t>1000 N Rengstorff Ave, Mountain View, CA 94043</t>
  </si>
  <si>
    <t>5308O</t>
  </si>
  <si>
    <t>Alum Rock Christian Church</t>
  </si>
  <si>
    <t>2962 Story Rd, San Jose, CA 95127</t>
  </si>
  <si>
    <t>5309O</t>
  </si>
  <si>
    <t>Earthquakes Stadium LLC (Paypal Park)</t>
  </si>
  <si>
    <t>*ongoing</t>
  </si>
  <si>
    <t>1123 &amp; 1145 Coleman Ave, San Jose, CA 95110</t>
  </si>
  <si>
    <t>5310O</t>
  </si>
  <si>
    <t>WestGate Church | South Hills Campus</t>
  </si>
  <si>
    <t>6601 Camden Ave, San Jose, CA 95120</t>
  </si>
  <si>
    <t>5311O</t>
  </si>
  <si>
    <t>The Home of Christ Church in Saratoga</t>
  </si>
  <si>
    <t>20548 Lomita Ave, Saratoga, CA 95070</t>
  </si>
  <si>
    <t>5401O</t>
  </si>
  <si>
    <t>Unitarian Universalist Fellowship</t>
  </si>
  <si>
    <t>6401 Freedom Blvd, Aptos, CA 95003</t>
  </si>
  <si>
    <t>5402O</t>
  </si>
  <si>
    <t>St. Michaels Church</t>
  </si>
  <si>
    <t>13005 Pine St, Boulder Creek, CA 95006</t>
  </si>
  <si>
    <t>5403O</t>
  </si>
  <si>
    <t>Corralitos Community Church</t>
  </si>
  <si>
    <t>26 Browns Valley Rd, Corralitos, CA 95076</t>
  </si>
  <si>
    <t>5404O</t>
  </si>
  <si>
    <t>Costco Wholesale Santa Cruz</t>
  </si>
  <si>
    <t>220 Sylvania Avenue, Santa Cruz, CA 95060</t>
  </si>
  <si>
    <t>5405O</t>
  </si>
  <si>
    <t>Enterprise Technology Center</t>
  </si>
  <si>
    <t>100 Enterprise Way, Scotts Valley, CA 95066</t>
  </si>
  <si>
    <t>5502O</t>
  </si>
  <si>
    <t>Word of Life</t>
  </si>
  <si>
    <t>11958 Deschutes Rd, Bella Vista, CA 96008</t>
  </si>
  <si>
    <t>5503O</t>
  </si>
  <si>
    <t>Calvary Chapel Burney Falls</t>
  </si>
  <si>
    <t>37477 CA-299, Burney, CA 96013</t>
  </si>
  <si>
    <t>5504O</t>
  </si>
  <si>
    <t>Pit River Casino</t>
  </si>
  <si>
    <t>36977 Park Ave, Burney, CA 96013</t>
  </si>
  <si>
    <t>5505O</t>
  </si>
  <si>
    <t>Cottonwood Creek Charter School</t>
  </si>
  <si>
    <t>Greenville Rancheria, Redding Rancheria</t>
  </si>
  <si>
    <t>3425 Brush St, Cottonwood, CA 96022</t>
  </si>
  <si>
    <t>5506O</t>
  </si>
  <si>
    <t>Palo Cedro Seventh-day Adventist Church</t>
  </si>
  <si>
    <t>22585 Silverlode Ln, Palo Cedro, CA 96073</t>
  </si>
  <si>
    <t>5507O</t>
  </si>
  <si>
    <t>Risen King Community Church</t>
  </si>
  <si>
    <t>6100 Oasis Rd, Redding, CA 96003</t>
  </si>
  <si>
    <t>5508O</t>
  </si>
  <si>
    <t>Shasta College</t>
  </si>
  <si>
    <t>11555 Old Oregon Trail, Redding, CA 96003</t>
  </si>
  <si>
    <t>5509O</t>
  </si>
  <si>
    <t>Hill Country Health and Wellness Center</t>
  </si>
  <si>
    <t>29632 CA-299, Round Mountain, CA 96084</t>
  </si>
  <si>
    <t>5510O</t>
  </si>
  <si>
    <t>Lassen Landing</t>
  </si>
  <si>
    <t>7355 Black Butte Rd, Shingletown, CA 96008</t>
  </si>
  <si>
    <t>5601O</t>
  </si>
  <si>
    <t>Arthur Joe Hauck Memorial Park</t>
  </si>
  <si>
    <t>515 Miners St, Alleghany, CA 95910</t>
  </si>
  <si>
    <t>5602O</t>
  </si>
  <si>
    <t>County Parking Lot</t>
  </si>
  <si>
    <t>CA-49 &amp; Nevada St, Downieville, CA 95936</t>
  </si>
  <si>
    <t>5603O</t>
  </si>
  <si>
    <t>Pike Firehouse</t>
  </si>
  <si>
    <t>100 Pike City Rd, Pike City, CA 95960</t>
  </si>
  <si>
    <t>5801O</t>
  </si>
  <si>
    <t>Green Valley Golf Course</t>
  </si>
  <si>
    <t>35 Country Club Road, Fairfield, CA 94534</t>
  </si>
  <si>
    <t>5802O</t>
  </si>
  <si>
    <t>S&amp;S Supply</t>
  </si>
  <si>
    <t>2700 Maxwell Way, Fairfield, CA 94534</t>
  </si>
  <si>
    <t>5803O</t>
  </si>
  <si>
    <t>Costco Wholesale Vacaville</t>
  </si>
  <si>
    <t>1051 Hume Way, Vacaville, CA 95687</t>
  </si>
  <si>
    <t>5804O</t>
  </si>
  <si>
    <t>Lowe's</t>
  </si>
  <si>
    <t>1751 E Monte Vista Avenue, Vacaville, CA 95688</t>
  </si>
  <si>
    <t>5805O</t>
  </si>
  <si>
    <t>Costco Wholesale - Vallejo</t>
  </si>
  <si>
    <t>198 Plaza Drive, Vallejo, CA 04591</t>
  </si>
  <si>
    <t>5806O</t>
  </si>
  <si>
    <t>Six Flags Discovery Kingdom</t>
  </si>
  <si>
    <t>*ongoing, basecamp agreement</t>
  </si>
  <si>
    <t>1001 Fairgrounds Drive, Vallejo, CA 94589</t>
  </si>
  <si>
    <t>5901O</t>
  </si>
  <si>
    <t>The Tides Parking Lot</t>
  </si>
  <si>
    <t>829 Highway 1, Bodega Bay , CA 94923</t>
  </si>
  <si>
    <t>5903O</t>
  </si>
  <si>
    <t>Guerneville School</t>
  </si>
  <si>
    <t>14630 Armstrong Woods Rd, Guerneville, CA 95446</t>
  </si>
  <si>
    <t>5915O</t>
  </si>
  <si>
    <t>Healdsburg Community Church</t>
  </si>
  <si>
    <t>Middletown Rancheria Of Pomo Indians, Lower Lake (Koi Tribe), Dry Creek Rancheria Of Pomo Indians, Cloverdale Rancheria Of Pomo Indians Of California, Lytton Rancheria Of California</t>
  </si>
  <si>
    <t>1100 University Street, Healdsburg, CA 95448</t>
  </si>
  <si>
    <t>5904O</t>
  </si>
  <si>
    <t>Fort Ross State Historic Park</t>
  </si>
  <si>
    <t>Kashia Band Of Pomo Indians Of The Stewart’S Point Rancheria</t>
  </si>
  <si>
    <t>19005 Coast Hwy , Jenner, CA 95450</t>
  </si>
  <si>
    <t>5905O</t>
  </si>
  <si>
    <t>Union Hotel Occidental</t>
  </si>
  <si>
    <t xml:space="preserve">Lower Lake (Koi Tribe), Federated Indians of Graton Rancheria, Dry Creek Rancheria of Pomo Indians, Lytton Rancheria of California, </t>
  </si>
  <si>
    <t>3703 Main St, Occidental, CA 95465</t>
  </si>
  <si>
    <t>5916O</t>
  </si>
  <si>
    <t>Sonoma Marin Fairgrounds</t>
  </si>
  <si>
    <t>175 Fairgrounds Drive, Petaluma, CA 94952</t>
  </si>
  <si>
    <t>5907O</t>
  </si>
  <si>
    <t>Costco Wholesale Rohnert Park</t>
  </si>
  <si>
    <t>5901 Redwood Dr, Rohnert Park, CA 94928</t>
  </si>
  <si>
    <t>5908O</t>
  </si>
  <si>
    <t>Costco Wholesale Santa Rosa</t>
  </si>
  <si>
    <t>1900 Santa Rosa Ave, Santa Rosa, CA 95407</t>
  </si>
  <si>
    <t>5914O</t>
  </si>
  <si>
    <t>Hope Chapel Santa Rosa</t>
  </si>
  <si>
    <t>5860 Sonoma Hwy, Santa Rosa, CA 95409</t>
  </si>
  <si>
    <t>5909O</t>
  </si>
  <si>
    <t>Luther Burbank Center for the Arts</t>
  </si>
  <si>
    <t>50 Mark West Springs Rd, Santa Rosa, CA 95403</t>
  </si>
  <si>
    <t>5910O</t>
  </si>
  <si>
    <t>Santa Rosa Veteran's Memorial Building</t>
  </si>
  <si>
    <t>1351 Maple Ave, Santa Rosa, CA 95404</t>
  </si>
  <si>
    <t>5911O</t>
  </si>
  <si>
    <t>Ohlson Ranch House</t>
  </si>
  <si>
    <t>Manchester Band Of Pomo Indians, Kashia Band Of Pomo Indians Of The Stewart’S Point Rancheria</t>
  </si>
  <si>
    <t>37600 HWY 1, Sea Ranch, CA 95497</t>
  </si>
  <si>
    <t>5912O</t>
  </si>
  <si>
    <t>First Congregational Church of Sonoma</t>
  </si>
  <si>
    <t>252 W Spain St, Sonoma, CA 95476</t>
  </si>
  <si>
    <t>5913O</t>
  </si>
  <si>
    <t>Keiser Community Park</t>
  </si>
  <si>
    <t>700 Windsor River Road, Windsor, CA 95492</t>
  </si>
  <si>
    <t>6001O</t>
  </si>
  <si>
    <t>Lake Don Pedro Baptist Church</t>
  </si>
  <si>
    <t>Stanislaus</t>
  </si>
  <si>
    <t xml:space="preserve">Chicken Ranch Rancheria, Tuolumne Band of Me-Wuk Indians, </t>
  </si>
  <si>
    <t>4175 Abeto St, La Grange, CA 95329</t>
  </si>
  <si>
    <t>6002O</t>
  </si>
  <si>
    <t>Oakdale Christian Academy</t>
  </si>
  <si>
    <t>10055 Valley Home Rd, Oakdale, CA 95361</t>
  </si>
  <si>
    <t>6003O</t>
  </si>
  <si>
    <t>Valley Home Elementary School</t>
  </si>
  <si>
    <t>13231 Pioneer Ave, Valley Home, CA 95361</t>
  </si>
  <si>
    <t>6004O</t>
  </si>
  <si>
    <t>Westley Hotel</t>
  </si>
  <si>
    <t>8615 CA-33, Westley, CA 95387</t>
  </si>
  <si>
    <t>6201O</t>
  </si>
  <si>
    <t>Corning Jr Rodeo</t>
  </si>
  <si>
    <t>Mechoopda Indian Tribe, Greenville Rancheria, Paskenta Band Of Nomlaki Indians</t>
  </si>
  <si>
    <t>103 E Fig Ln, Corning, CA 96021</t>
  </si>
  <si>
    <t>6202O</t>
  </si>
  <si>
    <t>Rancho Tehama Association</t>
  </si>
  <si>
    <t>17605 Park Terrace Road, Corning, CA 96021</t>
  </si>
  <si>
    <t>6203O</t>
  </si>
  <si>
    <t>Noland Park</t>
  </si>
  <si>
    <t>19001 Bowman Rd, Cottonwood, CA 96022</t>
  </si>
  <si>
    <t>6204O</t>
  </si>
  <si>
    <t>Flournoy Elementary School</t>
  </si>
  <si>
    <t>15850 Paskenta Rd, Flournoy, CA 96029</t>
  </si>
  <si>
    <t>6205O</t>
  </si>
  <si>
    <t>Nu-Way Market</t>
  </si>
  <si>
    <t>8049 Golden State Hwy, Los Molinos, CA 96055</t>
  </si>
  <si>
    <t>6206O</t>
  </si>
  <si>
    <t>Lassen Mineral Lodge</t>
  </si>
  <si>
    <t>18961 Husky Way, Mineral, CA 96063</t>
  </si>
  <si>
    <t>6207O</t>
  </si>
  <si>
    <t>Former County Sheriff's Office</t>
  </si>
  <si>
    <t>774 Antelope Blvd, Red Bluff, CA 96080</t>
  </si>
  <si>
    <t>6301O</t>
  </si>
  <si>
    <t>Trinity County Fairgrounds &amp; Event Center</t>
  </si>
  <si>
    <t>6000 CA-3, Hayfork, CA 96041</t>
  </si>
  <si>
    <t>6302O</t>
  </si>
  <si>
    <t>Southern Trinity High School</t>
  </si>
  <si>
    <t>600 Van Duzen Rd, Mad River, CA 95526</t>
  </si>
  <si>
    <t>6303O</t>
  </si>
  <si>
    <t>Weaverville Church of the Nazarene</t>
  </si>
  <si>
    <t>21 Paulson St, Weaverville, CA 96093</t>
  </si>
  <si>
    <t>6402O</t>
  </si>
  <si>
    <t>Orosi Memorial District Parking Lot</t>
  </si>
  <si>
    <t>41666 Rd 128, Orosi, CA 93647</t>
  </si>
  <si>
    <t>6403O</t>
  </si>
  <si>
    <t>Woodlake Presbyterian Church</t>
  </si>
  <si>
    <t>600 W Naranjo Blvd, Woodlake, CA 93286</t>
  </si>
  <si>
    <t>6501O</t>
  </si>
  <si>
    <t>Columbia Elementary School</t>
  </si>
  <si>
    <t>22540 Parrotts Ferry Rd, Columbia, CA 95310</t>
  </si>
  <si>
    <t>6502O</t>
  </si>
  <si>
    <t>Mary Laveroni Park</t>
  </si>
  <si>
    <t>18930 Main St, Groveland, CA 95321</t>
  </si>
  <si>
    <t>6503O</t>
  </si>
  <si>
    <t>Diamond Jim's</t>
  </si>
  <si>
    <t>24535 CA-108, Mi-Wuk Village, CA 95346</t>
  </si>
  <si>
    <t>6505O</t>
  </si>
  <si>
    <t>Sonora Elks Lodge</t>
  </si>
  <si>
    <t>100 Elk Dr, Sonora, CA 95370</t>
  </si>
  <si>
    <t>6506O</t>
  </si>
  <si>
    <t>Eproson Park</t>
  </si>
  <si>
    <t>22901 Meadow Dr, Twain Harte, CA 95383</t>
  </si>
  <si>
    <t>6701O</t>
  </si>
  <si>
    <t>Yocha Dehe Fire Department</t>
  </si>
  <si>
    <t>14170 Golf Course Dr, Brooks, CA 95606</t>
  </si>
  <si>
    <t>6702O</t>
  </si>
  <si>
    <t>Pole Line Road Baptist Church</t>
  </si>
  <si>
    <t>770 Pole Line Rd, Davis, CA 95618</t>
  </si>
  <si>
    <t>6703O</t>
  </si>
  <si>
    <t>Pilot Travel Center</t>
  </si>
  <si>
    <t>3757 Co Rd 99W, Dunnigan, CA 95937</t>
  </si>
  <si>
    <t>6704O</t>
  </si>
  <si>
    <t>Esparto Elementary School</t>
  </si>
  <si>
    <t>26137 Grafton St, Esparto, CA 95627</t>
  </si>
  <si>
    <t>6706O</t>
  </si>
  <si>
    <t>Bryte Church</t>
  </si>
  <si>
    <t>Wilton Rancheria</t>
  </si>
  <si>
    <t>1000 Sacramento Ave, West Sacramento, CA 95605</t>
  </si>
  <si>
    <t>6707O</t>
  </si>
  <si>
    <t>PG&amp;E Gas Safety Academy</t>
  </si>
  <si>
    <t>1 PG&amp;E Way, Winters, CA 95694</t>
  </si>
  <si>
    <t>6708O</t>
  </si>
  <si>
    <t>Shirley Rominger Intermediate</t>
  </si>
  <si>
    <t>502 Niemann St, Winters, CA 95694</t>
  </si>
  <si>
    <t>6801O</t>
  </si>
  <si>
    <t>Loma Rica Lions Club</t>
  </si>
  <si>
    <t>5667 Fruitland Rd, Loma Rica, CA 95901</t>
  </si>
  <si>
    <t>6802O</t>
  </si>
  <si>
    <t>Marysville Youth and Civic Center</t>
  </si>
  <si>
    <t>1830 B St, Marysville, CA 95901</t>
  </si>
  <si>
    <t>6803O</t>
  </si>
  <si>
    <t>Olivehurst Park and Fire Station</t>
  </si>
  <si>
    <t>1942 9th Ave, Olivehurst, CA 95961</t>
  </si>
  <si>
    <t>6805O</t>
  </si>
  <si>
    <t>YES Charter Academy</t>
  </si>
  <si>
    <t>9841 Texas Hill Rd, Oregon House, CA 95962</t>
  </si>
  <si>
    <t>6806O</t>
  </si>
  <si>
    <t>Bear River Middle School</t>
  </si>
  <si>
    <t>100 Wheatland Park Dr, Wheatland, CA 95692</t>
  </si>
  <si>
    <r>
      <rPr>
        <vertAlign val="superscript"/>
        <sz val="11"/>
        <color theme="1"/>
        <rFont val="Calibri"/>
        <family val="2"/>
        <scheme val="minor"/>
      </rPr>
      <t>[1]</t>
    </r>
    <r>
      <rPr>
        <sz val="11"/>
        <color theme="1"/>
        <rFont val="Calibri"/>
        <family val="2"/>
        <scheme val="minor"/>
      </rPr>
      <t xml:space="preserve"> Tribes supported are those whose tribal headquarters address is within 20 straight miles of the CRC location</t>
    </r>
  </si>
  <si>
    <r>
      <rPr>
        <vertAlign val="superscript"/>
        <sz val="11"/>
        <color theme="1"/>
        <rFont val="Calibri"/>
        <family val="2"/>
        <scheme val="minor"/>
      </rPr>
      <t>[2]</t>
    </r>
    <r>
      <rPr>
        <sz val="11"/>
        <color theme="1"/>
        <rFont val="Calibri"/>
        <family val="2"/>
        <scheme val="minor"/>
      </rPr>
      <t xml:space="preserve"> Dates listed are contract expiration dates. All contracts are expected to remain in place through the 2023 PSPS season. Some contracts are ongoing and do not have expiration dates.</t>
    </r>
  </si>
  <si>
    <t xml:space="preserve">Table 2 - Stakeholders’ CRC Recommendations on AFN Need </t>
  </si>
  <si>
    <t>From 8/1/2022 through 5/1/2023</t>
  </si>
  <si>
    <t>Recommendation description</t>
  </si>
  <si>
    <t>Recommended date</t>
  </si>
  <si>
    <t xml:space="preserve">Recommending party  type </t>
  </si>
  <si>
    <t>Adopted?
(yes or no)</t>
  </si>
  <si>
    <t>Reasoning for adoption/denial</t>
  </si>
  <si>
    <t>Initiative(s) as a result of recommendation</t>
  </si>
  <si>
    <t>(Estimated) Initiative planning start date</t>
  </si>
  <si>
    <t>(Estimated) Initiative organization completion date </t>
  </si>
  <si>
    <t>(Estimated) Initiative equipment completion date</t>
  </si>
  <si>
    <t>(Estimated) Initiative training completion date </t>
  </si>
  <si>
    <t>(Estimated) Initiative exercise completion date </t>
  </si>
  <si>
    <t>Enhance American Sign Language (ASL) offerings in Community Resource Centers (CRC) by exploring services to aid individuals who may be deaf or deaf/blind</t>
  </si>
  <si>
    <t>9/2022 - 1/2023</t>
  </si>
  <si>
    <t>AFN Core Planning Team:
Kelly Brown, Director, Interface 2-1-1, 211
Tracey Singh, Pacific Division Disability Integration Advisor, American Red Cross
Tawny Re, Unknown, Bear Valley Electric Services, Inc.
Chris Garbarini, Senior Emergency Services Coordinator, California Department of Developmental Services (CDDS)
Tamara Rodriguez, Officer, Emergency Preparedness &amp; Response, CDDS
Dan Okenfuss, Public Policy Manager, CDDS
Dan Heller, President, Deaf Link, Inc.
Kay Chiodo, CEO, Deaf Link, Inc.
Carolyn Nava, Executive Assistant, Disability Action Center (DAC)
June Isaacson Kailes, Disability Policy Consultant
Kate Marrone, Customer Care Manager, Liberty Utilities
Malorie Lanthier, IT Director, North Lost Angeles County Regional Center
Fred Keplinger, Emergency Management Coordinator, Redwood Coast Regional Center
Tiffany Swan, Community Services Home and Community Based Services Specialist, San Diego Regional Center (SDRC)
Alexandra Green, Legal Counsel, The Center for Accessible Technology (C4AT)
Melissa Kasnitz, Legal Counsel, C4AT</t>
  </si>
  <si>
    <t xml:space="preserve">N/A </t>
  </si>
  <si>
    <t>PG&amp;E installed LanguageLine on all CRC laptops. If a visitor communicates through ASL, this program provides real-time translation services. PG&amp;E also offers printed collateral in braille at all CRCs. PG&amp;E will consider more specific recommendations for additional offerings to aid individuals who may be deaf or deaf/blind.</t>
  </si>
  <si>
    <t>Partner to identify additional options outside of paratransit agencies to aid in improved response times and other potential customer limitations</t>
  </si>
  <si>
    <t>AFN Core Planning Team</t>
  </si>
  <si>
    <t>Adopted to aid community members who need assistance with transportation to CRCs</t>
  </si>
  <si>
    <t>PG&amp;E executed partnerships with four organizations that provide accessible transportation to individuals with access and functional needs to and from a PG&amp;E Community Resource Center:
• Vivalon (serving San Francisco, Marin, Sonoma, Solano, San Joaquin, Stanislaus, Amador, Calaveras, and Tuolumne counties)
• Dignity Health Connected Living (serving Shasta county)
• El Dorado Transit (serving El Dorado county)
• Fresno Economic Opportunities Commission (serving Fresno county)</t>
  </si>
  <si>
    <t>Ongoing, PG&amp;E will continue to look for additional partners</t>
  </si>
  <si>
    <t xml:space="preserve">Increase tracking of customer journey and escalations during PSPS event through different channels (i.e., CRCs, Disability Disaster Access and Resources [DDAR]). </t>
  </si>
  <si>
    <t>No</t>
  </si>
  <si>
    <t>PG&amp;E completes surveys regarding programs and resources offered to help mitigate PSPS. PG&amp;E actively tracks escalations and we utilize an in-event survey at the CRCs for customer feedback.</t>
  </si>
  <si>
    <t>[1] Listed recommendations are from section 1.3.3 of the 2023 AFN Plan</t>
  </si>
  <si>
    <t xml:space="preserve">Table 3 - Prior Year PSPS CRC Usage Metrics </t>
  </si>
  <si>
    <t>From 1/1/2022 through 12/31/2022</t>
  </si>
  <si>
    <t>Event ID</t>
  </si>
  <si>
    <t>Event name/period</t>
  </si>
  <si>
    <t>CRC location</t>
  </si>
  <si>
    <t>County or tribe</t>
  </si>
  <si>
    <t>Date service area de-energized</t>
  </si>
  <si>
    <t>Time service area de-energized (24-hr. clock)</t>
  </si>
  <si>
    <t>Date CRC opened</t>
  </si>
  <si>
    <t xml:space="preserve">Time CRC opened </t>
  </si>
  <si>
    <t xml:space="preserve">Date service area re-energized </t>
  </si>
  <si>
    <t>Time service area re-energized (24-hr. clock)</t>
  </si>
  <si>
    <t xml:space="preserve">Date CRC closed </t>
  </si>
  <si>
    <t xml:space="preserve">Time CRC closed </t>
  </si>
  <si>
    <t>Total days opened (fractions in tenths of 14-hr. span)</t>
  </si>
  <si>
    <t>Total hours opened (Integer)</t>
  </si>
  <si>
    <t>Type of CRC (indoor, outdoor)</t>
  </si>
  <si>
    <r>
      <t>Was CRC powered by Backup  Generation? (yes/no)</t>
    </r>
    <r>
      <rPr>
        <vertAlign val="superscript"/>
        <sz val="11"/>
        <color rgb="FF000000"/>
        <rFont val="Calibri"/>
        <family val="2"/>
        <scheme val="minor"/>
      </rPr>
      <t>1</t>
    </r>
  </si>
  <si>
    <t xml:space="preserve"> Operation hour compliance indicator (yes or no)</t>
  </si>
  <si>
    <t>If not in compliance, provide explanation</t>
  </si>
  <si>
    <t>Bottle water</t>
  </si>
  <si>
    <t>Charging station</t>
  </si>
  <si>
    <t>Cellular network services</t>
  </si>
  <si>
    <t>Chairs</t>
  </si>
  <si>
    <t>Tables</t>
  </si>
  <si>
    <t>Wi-Fi</t>
  </si>
  <si>
    <t>Security</t>
  </si>
  <si>
    <t>Blankets</t>
  </si>
  <si>
    <t>Small battery packs</t>
  </si>
  <si>
    <t>Snacks</t>
  </si>
  <si>
    <t>ADA-compliant restrooms</t>
  </si>
  <si>
    <t>Ice</t>
  </si>
  <si>
    <t>Total number of visitors</t>
  </si>
  <si>
    <t>Latitude</t>
  </si>
  <si>
    <t>Indian Valley Elementary School</t>
  </si>
  <si>
    <t>5180 Lodoga Stonyford Rd, Stonyford, CA 95979</t>
  </si>
  <si>
    <t>39°22'49.44"N</t>
  </si>
  <si>
    <t>-122°32'58.68"W</t>
  </si>
  <si>
    <t>39°36'24.77"N </t>
  </si>
  <si>
    <t>-122°32'20.32"W</t>
  </si>
  <si>
    <t>40° 0'54.04"N</t>
  </si>
  <si>
    <t>-122°22'55.17"W</t>
  </si>
  <si>
    <t>39°55'17.74"N</t>
  </si>
  <si>
    <t>-122°26'50.00"W</t>
  </si>
  <si>
    <t>18961 Husky Way , Mineral, CA 96063</t>
  </si>
  <si>
    <t>40°20'53.48"N</t>
  </si>
  <si>
    <t>-121°35'47.62"W</t>
  </si>
  <si>
    <t xml:space="preserve">[1] Outdoor CRCs are powered by generation brought in during the event. Indoor CRCs are equipped with temporary generation. Some generators are site owned, others are rented by PG&amp;E for PSPS season. </t>
  </si>
  <si>
    <t xml:space="preserve">Table 4 - Prior Year CRC Customer Feedback </t>
  </si>
  <si>
    <t xml:space="preserve">Customer Feedback Type  </t>
  </si>
  <si>
    <t xml:space="preserve"> Description</t>
  </si>
  <si>
    <t>Submission count</t>
  </si>
  <si>
    <t>Initiative(s)/responsive action(s)</t>
  </si>
  <si>
    <t>Implementation start date</t>
  </si>
  <si>
    <t>Estimated completion date</t>
  </si>
  <si>
    <t>Implementation status as of 5/4/2023 (planning, implementing, or complete)</t>
  </si>
  <si>
    <t>CRC survey response</t>
  </si>
  <si>
    <t>CRC visitor stated "Center staff did not know about the planned equipment outage that was supposed to happen nearly same time as weather likely outage. Some official should tell them. They seemed oblivious to the issue."</t>
  </si>
  <si>
    <t>Given the potentially broad scope of PSPS events and continuously planned outages/maintenance work, the CRC team does not have the ability to cross-reference impacted areas with concurrently planned work or outages.</t>
  </si>
  <si>
    <t xml:space="preserve">Table 5 - Prior Year IOU CRC Challenges </t>
  </si>
  <si>
    <t>From 6/1/2022 through 5/1/2023</t>
  </si>
  <si>
    <t>Challenge type</t>
  </si>
  <si>
    <t>Description of challenge</t>
  </si>
  <si>
    <t>Initial month and year challenge discovered</t>
  </si>
  <si>
    <t>Estimated
completion date</t>
  </si>
  <si>
    <t>Notice of Violation</t>
  </si>
  <si>
    <t>PG&amp;E received five (5) Notices of Violation from the San Joaquin Valley Air Pollution Control District related to staging temporary generation at indoor Community Resource Centers.
For three of these violations, PG&amp;E's contractor's subcontractor provided information from the generators' “exhaust emissions data sheet” rather than the “exhaust emissions compliance sheet” which PG&amp;E's contractor used for the generator permit application. Thus, the horsepower provided on the permit application did not match.
North Fork Elementary – NOV 5029515
Bear Mountain – NOV 49568
Auberry Library – NOV 49669
The other NOVs were rescinded.
Sequoia Community Center – NOV 5029513 (rescinded)
Coarsegold Elementary – NOV 5029514 (rescinded)</t>
  </si>
  <si>
    <t>10/2022</t>
  </si>
  <si>
    <t>PG&amp;E removed the generators after receiving the NOVs and paid three settlements of $5,000 each.</t>
  </si>
  <si>
    <t>11/2022 (generator removal)</t>
  </si>
  <si>
    <t>3/2023 (settlement payment)</t>
  </si>
  <si>
    <t>Complete</t>
  </si>
  <si>
    <t>Government</t>
  </si>
  <si>
    <t>FREMONT</t>
  </si>
  <si>
    <t>SOUTH MONTEREY COUNTY FPD</t>
  </si>
  <si>
    <t>GREENFIELD</t>
  </si>
  <si>
    <t>ARROYO SECO ESTATES MUTUAL WATER CO</t>
  </si>
  <si>
    <t>MONTEREY</t>
  </si>
  <si>
    <t>PACIFIC GROVE</t>
  </si>
  <si>
    <t>SALINAS</t>
  </si>
  <si>
    <t>MARINA</t>
  </si>
  <si>
    <t>Healthcare</t>
  </si>
  <si>
    <t>AVENAL</t>
  </si>
  <si>
    <t>DUBLIN</t>
  </si>
  <si>
    <t>MONTEREY PENINSULA WATER MANAGEMENT DIST</t>
  </si>
  <si>
    <t>US DEPARTMENT OF AGRICULTURE</t>
  </si>
  <si>
    <t>SANTA MARGARITA FIRE DIST</t>
  </si>
  <si>
    <t>TULARCITOS MUTUAL WATER CO</t>
  </si>
  <si>
    <t>PARTINGTON MUTUAL WTR CO</t>
  </si>
  <si>
    <t>HOPLAND FIRE DISTRICT</t>
  </si>
  <si>
    <t>NEVADA COUNTY FIRE AGENCY</t>
  </si>
  <si>
    <t>ORINDA</t>
  </si>
  <si>
    <t>SAN LUIS OBISPO SURGERY CENTER</t>
  </si>
  <si>
    <t>LAGUNA NEGRA MUTUAL WATER CO INC</t>
  </si>
  <si>
    <t>NORTHSHORE FIRE PROTECTION DISTRICT</t>
  </si>
  <si>
    <t>OAKLAND</t>
  </si>
  <si>
    <t>SY RANCHO ESTATES MUT WATER CO INC</t>
  </si>
  <si>
    <t>VISTA HILLS MUTUAL WATER CO</t>
  </si>
  <si>
    <t>LITTLE VALLEY COMMUNITY SERVICES DISTRICT</t>
  </si>
  <si>
    <t>MARCELINO WATER &amp; SERVICE CORP</t>
  </si>
  <si>
    <t>BURNEY</t>
  </si>
  <si>
    <t>GERBER</t>
  </si>
  <si>
    <t>PLEASANTON</t>
  </si>
  <si>
    <t>ELK CREEK COMMUNITY SERVICE</t>
  </si>
  <si>
    <t>PENINSULA FIRE DISTRICT</t>
  </si>
  <si>
    <t>OLD STATION VOLUNTEER FIRE DEPT</t>
  </si>
  <si>
    <t>MEADOW VALLEY FIRE PROTECTION DISTRICT</t>
  </si>
  <si>
    <t>HAT CREEK VOLUNTEER FIRE DEPARTMENT</t>
  </si>
  <si>
    <t>WEST BAY SANITARY DISTRICT</t>
  </si>
  <si>
    <t>SKY VIEW COUNTY WATER DISTRICT</t>
  </si>
  <si>
    <t>LOS MOLINOS COMMUNITY SERVICE DISTRICT</t>
  </si>
  <si>
    <t>REACH AIR MEDICAL SERVICES LLC</t>
  </si>
  <si>
    <t>REDWOOD CITY</t>
  </si>
  <si>
    <t>SOQUEL</t>
  </si>
  <si>
    <t>SANTA CRUZ</t>
  </si>
  <si>
    <t>Cal Fire</t>
  </si>
  <si>
    <t>QUINCY FIRE PROTECTION DISTRICT</t>
  </si>
  <si>
    <t>SHASTA FOREST VILLAGE MUTUAL WATER CO INC</t>
  </si>
  <si>
    <t>SADDLE BACK MUTUAL WATER CO INC</t>
  </si>
  <si>
    <t>WHITMORE VOLUNTEER FIRE COMPANY</t>
  </si>
  <si>
    <t>SUMMIT COMMUNICATIONS INC</t>
  </si>
  <si>
    <t>NORTH SAN JUAN FIRE PROTECTION DISTRICT</t>
  </si>
  <si>
    <t>DUTCH FLAT MUTUAL WATER CO</t>
  </si>
  <si>
    <t>DOBBINS &amp; OREGON HOUSE FIRE PROTECTION DISTRICT</t>
  </si>
  <si>
    <t>CAMPTONVILLE VOLUNTEER FIRE DEPT</t>
  </si>
  <si>
    <t>OPHIR HILL FIRE PROTECTION DISTRICT</t>
  </si>
  <si>
    <t>PENN VALLEY FIRE PROTECTION DISTRICT</t>
  </si>
  <si>
    <t>PIONEER</t>
  </si>
  <si>
    <t>SCOTIA COMMUNITY SERVICES DISTRICT</t>
  </si>
  <si>
    <t>HIGGINS FIRE DEPARTMENT</t>
  </si>
  <si>
    <t>KINGSBURY GREENS COMMUNITY SERVICE DISTRICT</t>
  </si>
  <si>
    <t>GRASS VALLEY NORTHEAST FIRE STATION 2</t>
  </si>
  <si>
    <t>PLACER COUNTY DEPUTY SHERIFF ASSOCIATION</t>
  </si>
  <si>
    <t>SIERRA CITY FIRE DEPT AUXILIARY</t>
  </si>
  <si>
    <t>SANTA ROSA</t>
  </si>
  <si>
    <t>SPANISH FLAT WATERDISTRICT</t>
  </si>
  <si>
    <t>HASKELL CREEK TRACT ASSOCIATION</t>
  </si>
  <si>
    <t>ROUGH &amp; READY FIRE PROTECTION DISTRICT</t>
  </si>
  <si>
    <t>SAN JOSE</t>
  </si>
  <si>
    <t>SMARTVILLE FIRE PROTECTION DISTRICT</t>
  </si>
  <si>
    <t>SHASTA COMMUNITY SERVICES DISTRICT</t>
  </si>
  <si>
    <t>WATSONVILLE</t>
  </si>
  <si>
    <t>SILVERFORK MUTUAL WATER COMPANY</t>
  </si>
  <si>
    <t>El Dorado Hills Fire Department</t>
  </si>
  <si>
    <t>WATER SYSTEM</t>
  </si>
  <si>
    <t>BRENTWOOD</t>
  </si>
  <si>
    <t>MOSQUITO FIRE PROTECTION DISTRICT</t>
  </si>
  <si>
    <t>SONORA</t>
  </si>
  <si>
    <t>ESKATON VILLAGE PLACERVILLE</t>
  </si>
  <si>
    <t>SCOTTS VALLEY BAND OF POMO INDIANS</t>
  </si>
  <si>
    <t>LINDA VISTA MUTUAL WATER COMPANY</t>
  </si>
  <si>
    <t>PLUMAS COUNTY SHERRIFS OFFICE</t>
  </si>
  <si>
    <t>MILPITAS</t>
  </si>
  <si>
    <t>MCKINLEYVILLE COMMUNITY SERVICES DISTRICT</t>
  </si>
  <si>
    <t>KELSEYVILLE FIRE PROTDIST</t>
  </si>
  <si>
    <t>HAYWARD</t>
  </si>
  <si>
    <t>USDI-NPS-YOSEMITE</t>
  </si>
  <si>
    <t>TUOLUMNE CITY SANITARY DISTRICT</t>
  </si>
  <si>
    <t>MOUNTAIN RANCH</t>
  </si>
  <si>
    <t>LOLETA FIRE DISTRICT</t>
  </si>
  <si>
    <t>PHILLIPSVILLE FIRE STATION</t>
  </si>
  <si>
    <t>PHILLIPSVILLE MUTUAL WATER ASSOCIATION</t>
  </si>
  <si>
    <t>NORTH SONOMA COAST FIRE PROTECTION DISTRICT</t>
  </si>
  <si>
    <t>W H VOL FIRE DEPT</t>
  </si>
  <si>
    <t>GARBERVILLE SANITARY DIST</t>
  </si>
  <si>
    <t>REDWAY COMMUNITY SERVICE DISTRICT</t>
  </si>
  <si>
    <t>HOOPA VOLUNTEER FIRE DEPT</t>
  </si>
  <si>
    <t>PALMER CREEK CSD</t>
  </si>
  <si>
    <t>LAKESHORE FIRE PROTECTION DISTRICT</t>
  </si>
  <si>
    <t>ORLEANS COM SERV DIST</t>
  </si>
  <si>
    <t>WILLOW CREEK COMMUNITY SERVICE DIST</t>
  </si>
  <si>
    <t>SOUTH CLUD WTR CO INC</t>
  </si>
  <si>
    <t>SAMOA PENINSULA FIRE PROTECTION DISTRICT</t>
  </si>
  <si>
    <t>SALYER COMM SVC DIST</t>
  </si>
  <si>
    <t>WHITETHORN FIRE PROT DIST</t>
  </si>
  <si>
    <t>AUSTIN CRK MUTUAL WTR</t>
  </si>
  <si>
    <t>EAST AUSTIN MUTUAL WATER COMPANY</t>
  </si>
  <si>
    <t>MUTUAL WTR CO 3&amp;4 C/O ROBERT CORRITONE</t>
  </si>
  <si>
    <t>MUTUAL WTR CO 13-14-15</t>
  </si>
  <si>
    <t>ARCATA FIRE PROTECTION DIST</t>
  </si>
  <si>
    <t>SO TRINITY VOLUNTEER FIRE DEPT</t>
  </si>
  <si>
    <t>SONOMA CNTY MTL WTR CO</t>
  </si>
  <si>
    <t>CAZADERO WATER CO</t>
  </si>
  <si>
    <t>PIERCY FIRE PROTECTIONDIST</t>
  </si>
  <si>
    <t>MIRANDA COMMUNITY SERVICE DISTRICT</t>
  </si>
  <si>
    <t>PALOMINO LAKES MUTUAL WATER CO INC</t>
  </si>
  <si>
    <t>JACKPINE WATER COMPANY</t>
  </si>
  <si>
    <t>MONTE RIO FIRE PROTECTION DISTRICT</t>
  </si>
  <si>
    <t>VALLEY DR WATER SYS C/O RICHARD WERNER</t>
  </si>
  <si>
    <t>PRESTON HEIGHTS WATER</t>
  </si>
  <si>
    <t>AUSTIN ACRS MTUAL WTR C/O AMY PRESCOTT</t>
  </si>
  <si>
    <t>REDWOOD COAST FIRE PROTECTION DISTRICT</t>
  </si>
  <si>
    <t>MANCHESTER</t>
  </si>
  <si>
    <t>ALDERPOINT VOLUNTEER FIRE DEPARTMENT</t>
  </si>
  <si>
    <t>PETROLIA FIRE DISTRICTDISTRICTS</t>
  </si>
  <si>
    <t>LOCH HAVEN MUT WTR CO</t>
  </si>
  <si>
    <t>GREENWOOD RIDGE RURAL FIRE DEPARTMENT</t>
  </si>
  <si>
    <t>MARK WEST MEADOWS WTR WATER ASSOC</t>
  </si>
  <si>
    <t>TIMBER COVE FIREHOUSE C/O TERRI MCNULTY</t>
  </si>
  <si>
    <t>SUTTER,BRENDA L</t>
  </si>
  <si>
    <t>KENWOOD FIRE PROTECTION DIST</t>
  </si>
  <si>
    <t>REDWAY FIRE DISTRICT</t>
  </si>
  <si>
    <t>TRINITY VILLAGE MUTUAL WATER LLC</t>
  </si>
  <si>
    <t>RIEBLI MUTUAL WATER</t>
  </si>
  <si>
    <t>SAN LUIS AMBULANCE SERVICE INC</t>
  </si>
  <si>
    <t>BLUE LAKE VOL FIRE DEPT</t>
  </si>
  <si>
    <t>KENTFIELD FIRE DEPT</t>
  </si>
  <si>
    <t>GARBERVILLE FIRE PROT DIST</t>
  </si>
  <si>
    <t>WILLOW CREEK FIRE PROTECTION DISTRICT</t>
  </si>
  <si>
    <t>WOODSIDE FIRE PROTECTION DISTRICT</t>
  </si>
  <si>
    <t>LOWER LAKE FIRE PROTECTION DISTRICT</t>
  </si>
  <si>
    <t>SUNRISE SHORE MRT WTR</t>
  </si>
  <si>
    <t>LOCH LOMOND MTL WTR CO</t>
  </si>
  <si>
    <t>FOOTHILL MUTUAL WTR -NEIL KAUFMAN</t>
  </si>
  <si>
    <t>LA TIERRA WATER CO</t>
  </si>
  <si>
    <t>TUCKER ACRES WATER CO</t>
  </si>
  <si>
    <t>END O VLY MUTL WTR CO</t>
  </si>
  <si>
    <t>WOODLAND RIDGE MUTUAL WATER CO</t>
  </si>
  <si>
    <t>WILLOWSIDE MUTUAL WTR</t>
  </si>
  <si>
    <t>SUISUN FIRE PROTECTION DISTRICT</t>
  </si>
  <si>
    <t>MILL VALLEY FIRE DEPT ATTN GREG MOORE</t>
  </si>
  <si>
    <t>YULUPA MUTUAL WATER CO</t>
  </si>
  <si>
    <t>SOUTHERN MARIN FIRE PROTECTION DISTRICT</t>
  </si>
  <si>
    <t>MUIR BEACH COMMUNITY SERVICE DISTRICT</t>
  </si>
  <si>
    <t>VINE HILL VISTAS MUTUAL WATER</t>
  </si>
  <si>
    <t>ESTERO MUTUAL WATER CO</t>
  </si>
  <si>
    <t>GOLD RIDGE RESOURSE CONSERVATION DISTRICT</t>
  </si>
  <si>
    <t>MISSION HIGHLANDS MUTUAL WATER CO</t>
  </si>
  <si>
    <t>TOYON MUTUAL WATER CO</t>
  </si>
  <si>
    <t>WILLITS COMM SERVICES</t>
  </si>
  <si>
    <t>LARKIN WOODS MUTUAL WATER CO</t>
  </si>
  <si>
    <t>LONG VALLEY GARDEN CLB</t>
  </si>
  <si>
    <t>LONG VLY FIRE PROT DIS</t>
  </si>
  <si>
    <t>SANEL VALLEY FIRE PROTECTION DISTRICT</t>
  </si>
  <si>
    <t>MARIN SANITATION AGENCY</t>
  </si>
  <si>
    <t>GOLD RIDGE FIRE PROT C/O TWIN HILLS FIRE PR</t>
  </si>
  <si>
    <t>GOLD RIDGE FIRE PROT</t>
  </si>
  <si>
    <t>THE ROUND VALLEY INDIAN TRIBES</t>
  </si>
  <si>
    <t>GROVELAND COMMUNITY SERVICES DISTRICT</t>
  </si>
  <si>
    <t>TIMBERCOVE WTR CO</t>
  </si>
  <si>
    <t>CENTRAL COUNTY FIRE DEPT</t>
  </si>
  <si>
    <t>LOS ALAMOS COMMUNITY SERVICES DISTRICT</t>
  </si>
  <si>
    <t>STOCKTON</t>
  </si>
  <si>
    <t>FERNDALE FIRE PROTECTION DISTRICT</t>
  </si>
  <si>
    <t>SAN MIGUELITO MUTUALWATER COMPANY</t>
  </si>
  <si>
    <t>PLACER COUNTY TELECOMMUNICATION</t>
  </si>
  <si>
    <t>BOLINAS FIRE PROTECTION DISTRICT</t>
  </si>
  <si>
    <t>LA HONDA FIRE BRIGADE</t>
  </si>
  <si>
    <t>SUTTER AMADOR SURGERY CENTER LLC</t>
  </si>
  <si>
    <t>POINT MONTARA FIRE PROTECTION DISTRICT</t>
  </si>
  <si>
    <t>EDNA RANCH MUTUAL WATER COMPANY</t>
  </si>
  <si>
    <t>SAN MATEO CONSOLIDATED FIRE DEPT</t>
  </si>
  <si>
    <t>MID COAST FIRE BRIGADE</t>
  </si>
  <si>
    <t>TUOLUMNE TRIBAL COUNCIL</t>
  </si>
  <si>
    <t>GUALALA COMMUNITY CENTER</t>
  </si>
  <si>
    <t>FOOTHILL FIRE PROTECT DIST</t>
  </si>
  <si>
    <t>SANTA BARBARA COUNTY FIRE DEPARTMENT</t>
  </si>
  <si>
    <t>GLENWOOD ACRES WTR CO C/O O V PARDUN</t>
  </si>
  <si>
    <t>TWAIN HARTE</t>
  </si>
  <si>
    <t>CEDAR VALLEY WATER CO #2</t>
  </si>
  <si>
    <t>SIERRA LINDA MUTUAL WATER CO</t>
  </si>
  <si>
    <t>BASS LAKE ANNEX #3 MUTL WTR SY C/O HUSAIN</t>
  </si>
  <si>
    <t>MERCY MEDICAL TRANSPORTION INC</t>
  </si>
  <si>
    <t>PONDEROSA BASIN MUTUAL WATER CO</t>
  </si>
  <si>
    <t>CARMEL HIGHLANDS FPD</t>
  </si>
  <si>
    <t>MARIPOSA PINES MUTUAL WATER CO</t>
  </si>
  <si>
    <t>MARIPOSA SHERRIFFS DEPARTMENT</t>
  </si>
  <si>
    <t>FISH CAMP MUTUAL WATER CO</t>
  </si>
  <si>
    <t>LAS CUMBRES MUTUAL WATER CO</t>
  </si>
  <si>
    <t>SKY ACRES MUTUAL WATER CO</t>
  </si>
  <si>
    <t>NORTH GUALALA WATER CO</t>
  </si>
  <si>
    <t>MT EDEN MUTUAL WATER COMPANY</t>
  </si>
  <si>
    <t>MELODY WOODS WATER CO</t>
  </si>
  <si>
    <t>SUMMIT MUTUAL WATER CO</t>
  </si>
  <si>
    <t>RUSSIAN RIVER COUNTY WATER</t>
  </si>
  <si>
    <t>ROSS VALLEY FIRE DEPARTMENT</t>
  </si>
  <si>
    <t>EL PORTAL CABLE T V</t>
  </si>
  <si>
    <t>MT PLEASANT WATER CO</t>
  </si>
  <si>
    <t>FIRST 5 MARIPOSA COUNTY</t>
  </si>
  <si>
    <t>LAKE ALPINE WATER CO</t>
  </si>
  <si>
    <t>SOUTH COAST FIRE DIST</t>
  </si>
  <si>
    <t>BEN LOMOND FIRE DISTRICT</t>
  </si>
  <si>
    <t>ZAYANTE FIRE DIST</t>
  </si>
  <si>
    <t>SCOTTS VALLEY FIRE PROTECTION DISTRICT</t>
  </si>
  <si>
    <t>FELTON FIRE STATION</t>
  </si>
  <si>
    <t>WEST POINT FIRE PROTECTION AGENCY</t>
  </si>
  <si>
    <t>SAN ANDREAS FIRE DEPT</t>
  </si>
  <si>
    <t>ALTAVILLE MELONES FIRE DIST</t>
  </si>
  <si>
    <t>MURPHYS FIRE PROTECTION DISTRICT</t>
  </si>
  <si>
    <t>EBBETTS PASS FIRE DISTRICT</t>
  </si>
  <si>
    <t>MURPHYS SANITARY DIST</t>
  </si>
  <si>
    <t>MURPHYS FIRE DIST</t>
  </si>
  <si>
    <t>FIDDLETOWN COMM SERVICES DIST</t>
  </si>
  <si>
    <t>SUTTER CREEK FIRE DISTRICT</t>
  </si>
  <si>
    <t>FIRST MACE MEADOW WATER ASSN INC</t>
  </si>
  <si>
    <t>LOCKWOOD FIRE PROTECTION DISTRICT</t>
  </si>
  <si>
    <t>SHEEPRANCH FIRE CO</t>
  </si>
  <si>
    <t>COPPEROPOLIS FIRE PROTECTION DIST</t>
  </si>
  <si>
    <t>LOCKWOOD STATION VFD DEPT</t>
  </si>
  <si>
    <t>MINERL MTN ESTATES WATER CO</t>
  </si>
  <si>
    <t>UNION PUBLIC UTILITY DISTRICT</t>
  </si>
  <si>
    <t>MOKELUMNE HL FIRE DIST</t>
  </si>
  <si>
    <t>SUNSET HEIGHTS COMM SERVICE DIST</t>
  </si>
  <si>
    <t>SUTTER AMADOR HOSPITAL AUXILLIARY</t>
  </si>
  <si>
    <t>HEATHER GLEN COMMUNITY SERVICES DISTRICT</t>
  </si>
  <si>
    <t>SIERRA WALDORF SCH INC</t>
  </si>
  <si>
    <t>ALPINE ACRES MUTUAL WTR CO</t>
  </si>
  <si>
    <t>MI WUK VILLAGE MUTUAL WTR CO</t>
  </si>
  <si>
    <t>STANISLAUS REGIONAL 911</t>
  </si>
  <si>
    <t>MI WUK FIRE PROTECTION DIST</t>
  </si>
  <si>
    <t>TCPPA TUOLUMNE REG WTR DIST</t>
  </si>
  <si>
    <t>TUOLUMNE CITY SANITARY DIST</t>
  </si>
  <si>
    <t>COLUMBIA FIRE DISTRICTFIRE % MIKE OMANDELL</t>
  </si>
  <si>
    <t>SIERRA VILLAGE MUTUAL WATER CO</t>
  </si>
  <si>
    <t>SLIDE INN WATER CO LLC</t>
  </si>
  <si>
    <t>SOUTH LAKE COUNTY FIREDIST</t>
  </si>
  <si>
    <t>MULLER MUTUAL WATER CO</t>
  </si>
  <si>
    <t>BRIDGEVILLE VOLUNTEER FIRE CO</t>
  </si>
  <si>
    <t>AMADOR FIRE PROTECTION DISTRICT</t>
  </si>
  <si>
    <t xml:space="preserve">Table 7 - List of Requests to Be CFIs Over Last Two Years  </t>
  </si>
  <si>
    <t>From 01/01/2022 through 05/25/2023</t>
  </si>
  <si>
    <t>Facility/infrastructure Type</t>
  </si>
  <si>
    <t>Facility/infrastructure location</t>
  </si>
  <si>
    <t>Request date</t>
  </si>
  <si>
    <t>Accepted or denied?</t>
  </si>
  <si>
    <t>Reason for denial</t>
  </si>
  <si>
    <t>SAN FRANCISCO</t>
  </si>
  <si>
    <t>Approved</t>
  </si>
  <si>
    <t>Water Agencies</t>
  </si>
  <si>
    <t>SAND CITY</t>
  </si>
  <si>
    <t>Not found in DMS</t>
  </si>
  <si>
    <t>Gas or No Active account</t>
  </si>
  <si>
    <t>MOSS LANDING</t>
  </si>
  <si>
    <t>CASTROVILLE</t>
  </si>
  <si>
    <t>Energy</t>
  </si>
  <si>
    <t>ANTIOCH</t>
  </si>
  <si>
    <t>MCDONALD ISLAND</t>
  </si>
  <si>
    <t>Leave as-is, EE designation not a quick enhancement.</t>
  </si>
  <si>
    <t xml:space="preserve">Pending </t>
  </si>
  <si>
    <t>Communication Tower</t>
  </si>
  <si>
    <t>Soda Springs</t>
  </si>
  <si>
    <t>No Action Needed</t>
  </si>
  <si>
    <t>Already has Critical Designation</t>
  </si>
  <si>
    <t>Denied</t>
  </si>
  <si>
    <t>Residential</t>
  </si>
  <si>
    <t xml:space="preserve">Table 8 - PSPS Exercise Summary  </t>
  </si>
  <si>
    <t>From 1/1/2023 through 12/31/2023</t>
  </si>
  <si>
    <t>Starting date of exercise</t>
  </si>
  <si>
    <t>Ending date of exercise</t>
  </si>
  <si>
    <t>Total hours of exercise</t>
  </si>
  <si>
    <t xml:space="preserve">Type of exercise </t>
  </si>
  <si>
    <t>Region</t>
  </si>
  <si>
    <t>Counties</t>
  </si>
  <si>
    <t>Number of utility personnel participating in the exercises</t>
  </si>
  <si>
    <t xml:space="preserve">Number of PSP actively participating as a player </t>
  </si>
  <si>
    <t xml:space="preserve">Number of AFN community members participating as a player </t>
  </si>
  <si>
    <t>Total number of participants</t>
  </si>
  <si>
    <t>Functional Exercise</t>
  </si>
  <si>
    <t>North Coast, Central Valley, North Valley/Sierra, Bay Area, and South Bay/Central Coast.</t>
  </si>
  <si>
    <t>Alameda, Amador, Butte, Calaveras, Colusa, Contra Costa, EL Dorado, Fresno, Glenn, Humbolt, Kern, Lake, Lassen, Los Angeles, Madera, Marin, Mariposa, Monterey, Napa, Nevada, Placer, Plumas, San Benito, San Luis Obispo, San Mateo, Santa Barbara, Santa Clara, Santa Cruz, Shasta, Soloano, Sonoma, Tehama, Yolo</t>
  </si>
  <si>
    <t>Table Top Exercise</t>
  </si>
  <si>
    <t>Alameda, Amador, Butte, Calaveras, Contra Costa, EL Dorado, Fresno, Glenn, Humbolt, Kern Lake, Los Angeles, Madera, Marin, Mariposa, Monterey, Napa, Nevada, Placer, San Luis Obispo, San Mateo, Santa Barbara, Santa Clara, Santa Cruz, Shasta, Soloano, Sonoma</t>
  </si>
  <si>
    <t xml:space="preserve">Table 9 - List of Exercise Participated Entities </t>
  </si>
  <si>
    <t>Name of entity</t>
  </si>
  <si>
    <t>Exercise date range</t>
  </si>
  <si>
    <t>AT&amp;T</t>
  </si>
  <si>
    <t>5/8/2023 - 5/11/2023
6/14/2023 - 6/14/2023</t>
  </si>
  <si>
    <t>Bear Valley Electric Service</t>
  </si>
  <si>
    <t>5/8/2023 - 5/11/2023</t>
  </si>
  <si>
    <t>Cal OES</t>
  </si>
  <si>
    <t>Calaveras County</t>
  </si>
  <si>
    <t>California Foundation for Independent Living Centers</t>
  </si>
  <si>
    <t>City of Gilroy</t>
  </si>
  <si>
    <t>6/14/2023 - 6/14/2023</t>
  </si>
  <si>
    <t>City of San Jose</t>
  </si>
  <si>
    <t>Colusa County Sheriff</t>
  </si>
  <si>
    <t>Comcast</t>
  </si>
  <si>
    <t>County of Plumas</t>
  </si>
  <si>
    <t>CPUC</t>
  </si>
  <si>
    <t>Disability Action Center</t>
  </si>
  <si>
    <t>Disability Resources Agency for Independent Living</t>
  </si>
  <si>
    <t>Alameda County</t>
  </si>
  <si>
    <t>Butte County</t>
  </si>
  <si>
    <t>Colusa County</t>
  </si>
  <si>
    <t>Glenn County</t>
  </si>
  <si>
    <t>Fresno County</t>
  </si>
  <si>
    <t>Independent Living Center of Kern County</t>
  </si>
  <si>
    <t>Kern County</t>
  </si>
  <si>
    <t>Kings County</t>
  </si>
  <si>
    <t>Madera County</t>
  </si>
  <si>
    <t>Mariposa County</t>
  </si>
  <si>
    <t>Morgan Hill County</t>
  </si>
  <si>
    <t>Napa County</t>
  </si>
  <si>
    <t>Placer County</t>
  </si>
  <si>
    <t>Plumas County Sheriff</t>
  </si>
  <si>
    <t>Red Cross</t>
  </si>
  <si>
    <t>Resource for Independence Central Valley</t>
  </si>
  <si>
    <t>San Diego Gas and Electric</t>
  </si>
  <si>
    <t>San Jose Mineta International Airport</t>
  </si>
  <si>
    <t>Santa Clara County</t>
  </si>
  <si>
    <t>Silicon Valley Independent Living Center</t>
  </si>
  <si>
    <t>Southern California Electric</t>
  </si>
  <si>
    <t>Southwest Strategies for CRCs</t>
  </si>
  <si>
    <t xml:space="preserve">Tri County Independent Living </t>
  </si>
  <si>
    <t>Table 10 - Survey Summary</t>
  </si>
  <si>
    <t>From 12/09/2022 through 01/13/2023</t>
  </si>
  <si>
    <t>Period of survey conducted</t>
  </si>
  <si>
    <t xml:space="preserve">Overall objectives </t>
  </si>
  <si>
    <t xml:space="preserve">Surveyed scope </t>
  </si>
  <si>
    <t xml:space="preserve">Methods </t>
  </si>
  <si>
    <t xml:space="preserve">Target audiences </t>
  </si>
  <si>
    <t>Total number of surveys sent</t>
  </si>
  <si>
    <t>Total Number of survey responses received</t>
  </si>
  <si>
    <t>Was survey conducted in all “prevalent” languages, as defined in D.20-03-004?</t>
  </si>
  <si>
    <t xml:space="preserve">If so, please list  the number of “prevalent” languages used during survey  </t>
  </si>
  <si>
    <t>If not, please provide an explanation</t>
  </si>
  <si>
    <t>12/9/2022 - 1/13/2023</t>
  </si>
  <si>
    <t>Assess effectiveness of education and outreach before, during, and after PSPS events</t>
  </si>
  <si>
    <t>Residential customers</t>
  </si>
  <si>
    <t>Stratified random sample by DMA; post-weighted by geography, age, and gender.</t>
  </si>
  <si>
    <t>General residential population
Residential customers with Access and Functional Needs (AFN)
Residential customers living in High Fire Threat Districts</t>
  </si>
  <si>
    <t xml:space="preserve">Table 11 - AFN Outreach Recommendations </t>
  </si>
  <si>
    <t>From 06/01/2022 through 05/31/2023</t>
  </si>
  <si>
    <t>Recommendation type</t>
  </si>
  <si>
    <t>Description of recommendation</t>
  </si>
  <si>
    <t xml:space="preserve">Party name   </t>
  </si>
  <si>
    <t>Date of recommendation</t>
  </si>
  <si>
    <t xml:space="preserve">Incorporated into PSPS Protocols? (Yes or No) </t>
  </si>
  <si>
    <t>Reason for decision made</t>
  </si>
  <si>
    <t>Description of PSPS Protocol change</t>
  </si>
  <si>
    <t>Communications/Offerings</t>
  </si>
  <si>
    <t>Enhance American Sign Language (ASL) offerings in CRCs by exploring services to aid individuals who may be deaf or deaf/blind</t>
  </si>
  <si>
    <t>Already established</t>
  </si>
  <si>
    <t>PG&amp;E utilizes Language Line, an online service that provides interpreting remotely for visitors who may be Deaf or hard of hearing and use American Sign Language (ASL) for communication. This service is available on laptop computers located at every CRC</t>
  </si>
  <si>
    <t xml:space="preserve">Continue communications regarding differences between wildfire safety and other outage types (i.e., Enhanced Powerline Safety Setting vs. PSPS) and respective assistance offerings (i.e., discounted vs. no-cost hotel lodging)  </t>
  </si>
  <si>
    <t>Included in collateral materials, customer emails, webinars and trainings</t>
  </si>
  <si>
    <t>Resources</t>
  </si>
  <si>
    <t>Prudent spend</t>
  </si>
  <si>
    <r>
      <t>Explore opportunity to partner with</t>
    </r>
    <r>
      <rPr>
        <sz val="11"/>
        <rFont val="Calibri"/>
        <family val="2"/>
        <scheme val="minor"/>
      </rPr>
      <t xml:space="preserve"> </t>
    </r>
    <r>
      <rPr>
        <sz val="11"/>
        <rFont val="Calibri"/>
        <family val="2"/>
      </rPr>
      <t>accessible</t>
    </r>
    <r>
      <rPr>
        <sz val="11"/>
        <rFont val="Calibri"/>
        <family val="2"/>
        <scheme val="minor"/>
      </rPr>
      <t xml:space="preserve"> </t>
    </r>
    <r>
      <rPr>
        <sz val="11"/>
        <color theme="1"/>
        <rFont val="Calibri"/>
        <family val="2"/>
        <scheme val="minor"/>
      </rPr>
      <t>transportation providers</t>
    </r>
  </si>
  <si>
    <t>Continue to gather information surrounding Community-Based Organizations (CBOs) resiliency offerings/community needs and ensure that partnerships are not taxing on CBOs due to resource constraints</t>
  </si>
  <si>
    <t>Continue to partner with CBOs</t>
  </si>
  <si>
    <t>Continue to identify opportunities to enhance current resource allotments to programs supporting individuals with AFN</t>
  </si>
  <si>
    <t xml:space="preserve">Continue to understand customers resilience needs and adapt program offerings. Design and implement additional programs in 2023 to frequently impacted AFN customers. </t>
  </si>
  <si>
    <t>Metrics</t>
  </si>
  <si>
    <t>Increase tracking of customer journey and escalations during PSPS event through different channels (i.e., CRCs, Disability Disaster Access and Resources (DDAR))</t>
  </si>
  <si>
    <t>PG&amp;E regularly conducts post-PSPS event customer surveys. These include assessments of familiarity and utilization of customer offerings during PSPS events. Customer escalations in PSPS events are individually tracked in event with subsequent follow-up. Customer escalations that receive DDAR support is tracked through PG&amp;E’s Escalation Room in the Emergency Operations Center using a form and SharePoint site.  In 2023, PG&amp;E will attempt to be more streamlined in coordination between 211 and DDAR</t>
  </si>
  <si>
    <t>AFN Self-Identification</t>
  </si>
  <si>
    <t>Pursue identification of additional individuals who may identify as AFN and make improvements to offerings to meet their needs</t>
  </si>
  <si>
    <t>Provide outreach to target audiences based on self-identification</t>
  </si>
  <si>
    <t xml:space="preserve">Table 13 - AFN Population Subset Notification Plan </t>
  </si>
  <si>
    <t>As of 04/27/2023</t>
  </si>
  <si>
    <t xml:space="preserve">AFN population type </t>
  </si>
  <si>
    <t>Subset notification plan</t>
  </si>
  <si>
    <t>(Estimated) Initiative
planning start date</t>
  </si>
  <si>
    <t>(Estimated) Initiative equipment completion date </t>
  </si>
  <si>
    <t xml:space="preserve">Electricity Dependent </t>
  </si>
  <si>
    <t xml:space="preserve">Medical Baseline Notification Plan </t>
  </si>
  <si>
    <t>Limited English Proficiency</t>
  </si>
  <si>
    <t xml:space="preserve">Standard Notification Plan </t>
  </si>
  <si>
    <t>Ongoing</t>
  </si>
  <si>
    <t>Deaf/Hard of Hearing</t>
  </si>
  <si>
    <t>CBO Network + social media + pge.com</t>
  </si>
  <si>
    <t xml:space="preserve">Ongoing </t>
  </si>
  <si>
    <t>Blind/Low Vision</t>
  </si>
  <si>
    <t xml:space="preserve">Preferred channel
</t>
  </si>
  <si>
    <t>Mobile Home Park Master Meter Residence</t>
  </si>
  <si>
    <t xml:space="preserve">Standard Notification Plan + Address level Alerts + Medical Baseline Notification Plan </t>
  </si>
  <si>
    <t>AFN individuals who reside in multi-unit dwellings with elevators</t>
  </si>
  <si>
    <t xml:space="preserve">Standard Notification Plan + Address level Alerts promoted to non-account holder residents and/or Property Managers/Landlords/Owners </t>
  </si>
  <si>
    <t>Unhoused</t>
  </si>
  <si>
    <t>CBO Network + Address level alerts</t>
  </si>
  <si>
    <t>Visitors</t>
  </si>
  <si>
    <t>Broad social/broadcast media</t>
  </si>
  <si>
    <t>Non-account holders with AFN/Care-givers</t>
  </si>
  <si>
    <t>Address level alerts 
CBO Network</t>
  </si>
  <si>
    <t>General AFN Community</t>
  </si>
  <si>
    <t>CBO Network + standard accessible notifications for customers</t>
  </si>
  <si>
    <t xml:space="preserve">Paratransit Consumers  </t>
  </si>
  <si>
    <t>CBO Network Courtesy Notifications to Paratransit Providers</t>
  </si>
  <si>
    <t>CBO Resource Partners Consumers</t>
  </si>
  <si>
    <t xml:space="preserve">Advanced/Priority Notification </t>
  </si>
  <si>
    <t xml:space="preserve">Independent Living Center/DDAR Consumers </t>
  </si>
  <si>
    <t>Proactive outreach to previously identified electricity dependent consumers</t>
  </si>
  <si>
    <t xml:space="preserve">CA Network of 211 Consumers </t>
  </si>
  <si>
    <t>Proactive texting to previously identified AFN consumers</t>
  </si>
  <si>
    <t xml:space="preserve">Table 14 - PSPS Event Lessons Learned Summary  </t>
  </si>
  <si>
    <t>From 01/01/2022 through 05/04/2023</t>
  </si>
  <si>
    <t xml:space="preserve">Type of issue </t>
  </si>
  <si>
    <t>Description of issue</t>
  </si>
  <si>
    <t>Date of discovery</t>
  </si>
  <si>
    <t xml:space="preserve">Risk
priority </t>
  </si>
  <si>
    <t xml:space="preserve">Overall resolution </t>
  </si>
  <si>
    <t>Responsive actions</t>
  </si>
  <si>
    <t>Implementation starting date</t>
  </si>
  <si>
    <t>Status of action
(e.g., planning, implementing, or complete)</t>
  </si>
  <si>
    <t>Customer Notification</t>
  </si>
  <si>
    <t xml:space="preserve">Five SCE customers were potentially impacted by the Weather Event which required close coordination with our SCE partners. </t>
  </si>
  <si>
    <t>Medium</t>
  </si>
  <si>
    <t>We are currently developing a Shared Customers template with SCE for Post-Event Reports to ensure information is captured and reported to the CPUC.</t>
  </si>
  <si>
    <t>Our coordination was successful overall, however, further refinement of the process to ensure more timely updates to our SCE partners is needed.</t>
  </si>
  <si>
    <t>Implementing</t>
  </si>
  <si>
    <t>PG&amp;E made every attempt to provide notification of the cancellation of a PSPS event, or removal from scope, by notifying all affected entities, including public safety partners, however did not perform these cancellations within two hours of the decision to cancel for portions of the overall 10/22 PSPS event scope.</t>
  </si>
  <si>
    <t xml:space="preserve">High </t>
  </si>
  <si>
    <t xml:space="preserve">In 2023, we focused our efforts on simplifying the planning and execution processes. We’ve simplified the planning process through a combination of process improvement and targeted process automation, both of which will enable us to prepare and stage all of our communications collateral more efficiently and thereby allow us to get to communications execution faster. We’ve also streamlined our execution process to allow for cancellation notifications to have priority ahead of other notification types, thereby improving our ability to notify all stakeholders of their cancellation status sooner than in previous years. </t>
  </si>
  <si>
    <t>There were limited opportunities to reduce this timeline in event as there were challenges with technology and our overall process. For future events, we plan to examine areas of improvement both from a technology and a process perspective with a focus on removing the 'human' factor for an automated process.</t>
  </si>
  <si>
    <t>Agency Notifications</t>
  </si>
  <si>
    <t>We notified 18 federally recognized tribes, counties, and cities at least 5 times across the event; 4 of these agencies received 1 notification with missing and/or incorrect estimated de-energization, weather all-clear and restoration timing.</t>
  </si>
  <si>
    <t>Low</t>
  </si>
  <si>
    <t xml:space="preserve">We fixed CCA contacts in our database to avoid a manual modification to notification file. Additionally, we trained notification staff to review full QA/QC report. </t>
  </si>
  <si>
    <t>PG&amp;E sent additional notifications to agencies to provide corrected information.</t>
  </si>
  <si>
    <t>Received feedback that agencies do not want to receive notifications overnight.</t>
  </si>
  <si>
    <t>PG&amp;E provided overnight notification feedback to the CPUC through our PSPS Post-Event Reports and Post-Season Reports. PG&amp;E will continue this notification process, in order to be in compliance with CPUC guidance.</t>
  </si>
  <si>
    <t>PG&amp;E informed agency partners that this is a requirement from the CPUC and that their feedback will be shared with the Commission.</t>
  </si>
  <si>
    <t>Technology</t>
  </si>
  <si>
    <t>The address search tool was temporarily unavailable in this event from Sunday night at 21:40 PDT until 11:00 PDT Monday morning due to a system issue.</t>
  </si>
  <si>
    <t>We are developing a long term solution to address this issue.</t>
  </si>
  <si>
    <t xml:space="preserve">We expanded the amount of files allowed by the system as a temporary resolution. </t>
  </si>
  <si>
    <t>Planning</t>
  </si>
  <si>
    <t>Due to technical system issues, the single Customer-Owned Lines (COL) was not captured in the notification file and did not receive the cancellation.</t>
  </si>
  <si>
    <t>PG&amp;E Data Engineers are working on a permanent solutions to required tool modifications.</t>
  </si>
  <si>
    <t>We plan to make modifications to the necessary tools to ensure COL customers are included in cancellation files moving forward.</t>
  </si>
  <si>
    <t>Opportunities to improve the user interface in data sources, so that there are more options in how to view/sort/filter the data related to potential weather windows and de-energization.</t>
  </si>
  <si>
    <t xml:space="preserve">We are currently re-designing our processes and tools to better serve our EOC Teams and partners. This year we made progress building experimental tools, operational interfaces, and data views that we plan to place into production in the following years. As our PSPS process and tools mature, we are driving towards simplifying our overall process and making our interfaces more user friendly and intuitive. </t>
  </si>
  <si>
    <t>There are no short-term responding actions. This will require a longer term resolution and will be considered for the 2023 technology upgrade</t>
  </si>
  <si>
    <t>Data Sharing and Reporting</t>
  </si>
  <si>
    <t xml:space="preserve">Overlooked a note regarding SCE shared customers in the CalOES notification form. </t>
  </si>
  <si>
    <t xml:space="preserve">We included a note regarding shared SCE customers in the "notes" section at the bottom of the notification form, and continued to include the note in each submission of the CalOES notification form. </t>
  </si>
  <si>
    <t>There are no short-term responding actions. This issue has been addressed. Additionally, there is a dedicated shared SCE customers section in the CalOES notification form.</t>
  </si>
  <si>
    <t>Emergency Preparedness and Response</t>
  </si>
  <si>
    <t>File creation and movement is time-sensitive and relays on processes that are error prone.</t>
  </si>
  <si>
    <t>We developed a process roadmap of document creation and storage.</t>
  </si>
  <si>
    <t>There are no short-term responding actions. This will required a longer term resolution and was considered for 2023.</t>
  </si>
  <si>
    <t xml:space="preserve">Table 15 - High Risk PSPS Circuits </t>
  </si>
  <si>
    <t>As of 5/31/2022</t>
  </si>
  <si>
    <t>Circuit ID</t>
  </si>
  <si>
    <t>Circuit name</t>
  </si>
  <si>
    <t>Segment ID</t>
  </si>
  <si>
    <t>Segment name</t>
  </si>
  <si>
    <t>Indicator for distribution line or transmission line</t>
  </si>
  <si>
    <t>Number of times de-energized (in last four calendar years)</t>
  </si>
  <si>
    <t>Total MBL customers</t>
  </si>
  <si>
    <t>Total AFN customers</t>
  </si>
  <si>
    <t>Total CFI</t>
  </si>
  <si>
    <t>Total customers</t>
  </si>
  <si>
    <t xml:space="preserve">Steps toward risk-reduction and PSPS mitigation </t>
  </si>
  <si>
    <t>Start date of step implementation</t>
  </si>
  <si>
    <t>ALLEGHANY 1101</t>
  </si>
  <si>
    <t>Distribution</t>
  </si>
  <si>
    <t>Sectionalizing Devices; Temporary Generation;</t>
  </si>
  <si>
    <t>ALLEGHANY 1102</t>
  </si>
  <si>
    <t>Grid Hardening;</t>
  </si>
  <si>
    <t>ALPINE 1101</t>
  </si>
  <si>
    <t>Mitigated by PSPS Protocols;</t>
  </si>
  <si>
    <t>ALPINE 1102</t>
  </si>
  <si>
    <t>ANDERSON 1103</t>
  </si>
  <si>
    <t>Sectionalizing Devices; Grid Hardening; Mitigated by PSPS Protocols;</t>
  </si>
  <si>
    <t>ANNAPOLIS 1101</t>
  </si>
  <si>
    <t>APPLE HILL 1103</t>
  </si>
  <si>
    <t>APPLE HILL 1104</t>
  </si>
  <si>
    <t>Grid Hardening; Mitigated by PSPS Protocols;</t>
  </si>
  <si>
    <t>APPLE HILL 2102</t>
  </si>
  <si>
    <t>ARBUCKLE 1101</t>
  </si>
  <si>
    <t>Sectionalizing Devices;</t>
  </si>
  <si>
    <t>ARBUCKLE 1104</t>
  </si>
  <si>
    <t>BANGOR 1101</t>
  </si>
  <si>
    <t>BELL 1107</t>
  </si>
  <si>
    <t>Sectionalizing Devices; Mitigated by PSPS Protocols;</t>
  </si>
  <si>
    <t>BELL 1108</t>
  </si>
  <si>
    <t>BIG BEND 1101</t>
  </si>
  <si>
    <t>BIG BEND 1102</t>
  </si>
  <si>
    <t>BONNIE NOOK 1101</t>
  </si>
  <si>
    <t>BONNIE NOOK 1102</t>
  </si>
  <si>
    <t>BRIDGEVILLE 1102</t>
  </si>
  <si>
    <t>BROWNS VALLEY 1101</t>
  </si>
  <si>
    <t>BRUNSWICK 1102</t>
  </si>
  <si>
    <t>Grid Hardening; Mitigated by PSPS Protocols; Temporary Generation;</t>
  </si>
  <si>
    <t>BRUNSWICK 1103</t>
  </si>
  <si>
    <t>Sectionalizing Devices; Grid Hardening; Mitigated by PSPS Protocols; Temporary Generation;</t>
  </si>
  <si>
    <t>BRUNSWICK 1104</t>
  </si>
  <si>
    <t>Sectionalizing Devices; Mitigated by PSPS Protocols; Temporary Generation;</t>
  </si>
  <si>
    <t>BRUNSWICK 1105</t>
  </si>
  <si>
    <t>BRUNSWICK 1106</t>
  </si>
  <si>
    <t>BRUNSWICK 1107</t>
  </si>
  <si>
    <t>BRUNSWICK 1110</t>
  </si>
  <si>
    <t>BUCKS CREEK 1101</t>
  </si>
  <si>
    <t>BUCKS CREEK 1102</t>
  </si>
  <si>
    <t>BUCKS CREEK 1103</t>
  </si>
  <si>
    <t>BUTTE 1105</t>
  </si>
  <si>
    <t>CALAVERAS CEMENT 1101</t>
  </si>
  <si>
    <t>CALISTOGA 1101</t>
  </si>
  <si>
    <t>CALISTOGA 1102</t>
  </si>
  <si>
    <t>CALWATER 1102</t>
  </si>
  <si>
    <t>CEDAR CREEK 1101</t>
  </si>
  <si>
    <t>Please see footnote</t>
  </si>
  <si>
    <t>CHALLENGE 1101</t>
  </si>
  <si>
    <t>CHALLENGE 1102</t>
  </si>
  <si>
    <t>CLARK ROAD 1101</t>
  </si>
  <si>
    <t>CLARK ROAD 1102</t>
  </si>
  <si>
    <t>CLOVERDALE 1102</t>
  </si>
  <si>
    <t>COLUMBIA HILL 1101</t>
  </si>
  <si>
    <t>CORNING 1101</t>
  </si>
  <si>
    <t>CORNING 1102</t>
  </si>
  <si>
    <t>Sectionalizing Devices; Grid Hardening; Temporary Generation;</t>
  </si>
  <si>
    <t>CORTINA 1101</t>
  </si>
  <si>
    <t>COTTONWOOD 1103</t>
  </si>
  <si>
    <t>DESCHUTES 1101</t>
  </si>
  <si>
    <t>DESCHUTES 1104</t>
  </si>
  <si>
    <t>DIAMOND SPRINGS 1103</t>
  </si>
  <si>
    <t>DIAMOND SPRINGS 1104</t>
  </si>
  <si>
    <t>DIAMOND SPRINGS 1105</t>
  </si>
  <si>
    <t>DIAMOND SPRINGS 1106</t>
  </si>
  <si>
    <t>DIAMOND SPRINGS 1107</t>
  </si>
  <si>
    <t>DOBBINS 1101</t>
  </si>
  <si>
    <t>DRUM 1101</t>
  </si>
  <si>
    <t>DUNBAR 1101</t>
  </si>
  <si>
    <t>DUNBAR 1103</t>
  </si>
  <si>
    <t>EL DORADO PH 2101</t>
  </si>
  <si>
    <t>EL DORADO PH 2102</t>
  </si>
  <si>
    <t>ELECTRA 1101</t>
  </si>
  <si>
    <t>FITCH MOUNTAIN 1113</t>
  </si>
  <si>
    <t>FORESTHILL 1101</t>
  </si>
  <si>
    <t>FORESTHILL 1102</t>
  </si>
  <si>
    <t>FORT SEWARD 1122</t>
  </si>
  <si>
    <t>FROGTOWN 1701</t>
  </si>
  <si>
    <t>FULTON 1102</t>
  </si>
  <si>
    <t>FULTON 1107</t>
  </si>
  <si>
    <t>GEYSERVILLE 1101</t>
  </si>
  <si>
    <t>GEYSERVILLE 1102</t>
  </si>
  <si>
    <t>GIRVAN 1101</t>
  </si>
  <si>
    <t>GLENN 1101</t>
  </si>
  <si>
    <t>GRASS VALLEY 1101</t>
  </si>
  <si>
    <t>GRASS VALLEY 1103</t>
  </si>
  <si>
    <t>HALF MOON BAY 1103</t>
  </si>
  <si>
    <t>HALSEY 1101</t>
  </si>
  <si>
    <t>HALSEY 1102</t>
  </si>
  <si>
    <t>HIGGINS 1103</t>
  </si>
  <si>
    <t>HIGGINS 1104</t>
  </si>
  <si>
    <t>HIGGINS 1107</t>
  </si>
  <si>
    <t>HIGGINS 1109</t>
  </si>
  <si>
    <t>HIGGINS 1110</t>
  </si>
  <si>
    <t>HIGHLANDS 1102</t>
  </si>
  <si>
    <t>Sectionalizing Devices; Grid Hardening;</t>
  </si>
  <si>
    <t>HIGHLANDS 1103</t>
  </si>
  <si>
    <t>HIGHLANDS 1104</t>
  </si>
  <si>
    <t>HOPLAND 1101</t>
  </si>
  <si>
    <t>JESSUP 1101</t>
  </si>
  <si>
    <t>JESSUP 1102</t>
  </si>
  <si>
    <t>JESSUP 1103</t>
  </si>
  <si>
    <t>KANAKA 1101</t>
  </si>
  <si>
    <t>LAMONT 1102</t>
  </si>
  <si>
    <t>LINCOLN 1104</t>
  </si>
  <si>
    <t>LOGAN CREEK 2102</t>
  </si>
  <si>
    <t>LOW GAP 1101</t>
  </si>
  <si>
    <t>LUCERNE 1103</t>
  </si>
  <si>
    <t>MADISON 2101</t>
  </si>
  <si>
    <t>MARTELL 1101</t>
  </si>
  <si>
    <t>MAXWELL 1105</t>
  </si>
  <si>
    <t>MIDDLETOWN 1101</t>
  </si>
  <si>
    <t>MIDDLETOWN 1102</t>
  </si>
  <si>
    <t>MIDDLETOWN 1103</t>
  </si>
  <si>
    <t>MONROE 2103</t>
  </si>
  <si>
    <t>MONROE 2107</t>
  </si>
  <si>
    <t>MONTICELLO 1101</t>
  </si>
  <si>
    <t>MOUNTAIN QUARRIES 2101</t>
  </si>
  <si>
    <t>NARROWS 2101</t>
  </si>
  <si>
    <t>NARROWS 2102</t>
  </si>
  <si>
    <t>NARROWS 2105</t>
  </si>
  <si>
    <t>NOTRE DAME 1104</t>
  </si>
  <si>
    <t>OLETA 1102</t>
  </si>
  <si>
    <t>OREGON TRAIL 1103</t>
  </si>
  <si>
    <t>OREGON TRAIL 1104</t>
  </si>
  <si>
    <t>ORO FINO 1101</t>
  </si>
  <si>
    <t>ORO FINO 1102</t>
  </si>
  <si>
    <t>OROVILLE 1104</t>
  </si>
  <si>
    <t>PANORAMA 1101</t>
  </si>
  <si>
    <t>PANORAMA 1102</t>
  </si>
  <si>
    <t>PARADISE 1103</t>
  </si>
  <si>
    <t>PARADISE 1104</t>
  </si>
  <si>
    <t>PARADISE 1105</t>
  </si>
  <si>
    <t>Grid Hardening; Temporary Generation;</t>
  </si>
  <si>
    <t>PARADISE 1106</t>
  </si>
  <si>
    <t>PIKE CITY 1101</t>
  </si>
  <si>
    <t>PIKE CITY 1102</t>
  </si>
  <si>
    <t>PINE GROVE 1101</t>
  </si>
  <si>
    <t>PINE GROVE 1102</t>
  </si>
  <si>
    <t>PIT NO 3 2101</t>
  </si>
  <si>
    <t>PIT NO 7 1101</t>
  </si>
  <si>
    <t>PLACERVILLE 1109</t>
  </si>
  <si>
    <t>Mitigated by PSPS Protocols; Temporary Generation;</t>
  </si>
  <si>
    <t>PLACERVILLE 1110</t>
  </si>
  <si>
    <t>PLACERVILLE 1111</t>
  </si>
  <si>
    <t>PLACERVILLE 1112</t>
  </si>
  <si>
    <t>PLACERVILLE 2106</t>
  </si>
  <si>
    <t>POTTER VALLEY P H 1105</t>
  </si>
  <si>
    <t>PUEBLO 1104</t>
  </si>
  <si>
    <t>PUEBLO 1105</t>
  </si>
  <si>
    <t>PUEBLO 2102</t>
  </si>
  <si>
    <t>PUEBLO 2103</t>
  </si>
  <si>
    <t>PUTAH CREEK 1102</t>
  </si>
  <si>
    <t>PUTAH CREEK 1105</t>
  </si>
  <si>
    <t>RED BLUFF 1101</t>
  </si>
  <si>
    <t>RED BLUFF 1103</t>
  </si>
  <si>
    <t>RED BLUFF 1104</t>
  </si>
  <si>
    <t>RED BLUFF 1105</t>
  </si>
  <si>
    <t>REDBUD 1101</t>
  </si>
  <si>
    <t>RINCON 1101</t>
  </si>
  <si>
    <t>RINCON 1102</t>
  </si>
  <si>
    <t>RINCON 1103</t>
  </si>
  <si>
    <t>RINCON 1104</t>
  </si>
  <si>
    <t>SALT SPRINGS 2101</t>
  </si>
  <si>
    <t>SALT SPRINGS 2102</t>
  </si>
  <si>
    <t>SANTA ROSA A 1104</t>
  </si>
  <si>
    <t>SCE TEHACHAPI 1101</t>
  </si>
  <si>
    <t>SHADY GLEN 1101</t>
  </si>
  <si>
    <t>SHADY GLEN 1102</t>
  </si>
  <si>
    <t>SHINGLE SPRINGS 2109</t>
  </si>
  <si>
    <t>SILVERADO 2102</t>
  </si>
  <si>
    <t>SILVERADO 2103</t>
  </si>
  <si>
    <t>SILVERADO 2104</t>
  </si>
  <si>
    <t>SILVERADO 2105</t>
  </si>
  <si>
    <t>SMARTVILLE 1101</t>
  </si>
  <si>
    <t>SONOMA 1102</t>
  </si>
  <si>
    <t>SONOMA 1103</t>
  </si>
  <si>
    <t>SONOMA 1106</t>
  </si>
  <si>
    <t>SPAULDING 1101</t>
  </si>
  <si>
    <t>STANISLAUS 1701</t>
  </si>
  <si>
    <t>STANISLAUS 1702</t>
  </si>
  <si>
    <t>STILLWATER 1101</t>
  </si>
  <si>
    <t>STILLWATER 1102</t>
  </si>
  <si>
    <t>SYCAMORE CREEK 1111</t>
  </si>
  <si>
    <t>TEJON 1102</t>
  </si>
  <si>
    <t>TEJON 1103</t>
  </si>
  <si>
    <t>TIGER CREEK 0201</t>
  </si>
  <si>
    <t>TYLER 1105</t>
  </si>
  <si>
    <t>UPPER LAKE 1101</t>
  </si>
  <si>
    <t>VACAVILLE 1104</t>
  </si>
  <si>
    <t>VACAVILLE 1108</t>
  </si>
  <si>
    <t>VOLTA 1101</t>
  </si>
  <si>
    <t>VOLTA 1102</t>
  </si>
  <si>
    <t>WEIMAR 1101</t>
  </si>
  <si>
    <t>WEIMAR 1102</t>
  </si>
  <si>
    <t>WEST POINT 1101</t>
  </si>
  <si>
    <t>WEST POINT 1102</t>
  </si>
  <si>
    <t>WHEATLAND 1105</t>
  </si>
  <si>
    <t>WHITMORE 1101</t>
  </si>
  <si>
    <t>WISE 1102</t>
  </si>
  <si>
    <t>WOODSIDE 1101</t>
  </si>
  <si>
    <t>WYANDOTTE 1102</t>
  </si>
  <si>
    <t>WYANDOTTE 1103</t>
  </si>
  <si>
    <t>WYANDOTTE 1105</t>
  </si>
  <si>
    <t>WYANDOTTE 1106</t>
  </si>
  <si>
    <t>WYANDOTTE 1107</t>
  </si>
  <si>
    <t>WYANDOTTE 1109</t>
  </si>
  <si>
    <t>WYANDOTTE 1110</t>
  </si>
  <si>
    <t>ETL.6220</t>
  </si>
  <si>
    <t>BRIDGEVILLE-GARBERVILLE 60 KV</t>
  </si>
  <si>
    <t>Transmission</t>
  </si>
  <si>
    <t>Transmission Tags; Transmission Islanding; Transmission Segmentation; Mitigated by PSPS Protocols;</t>
  </si>
  <si>
    <t>Work Ongoing, tags will be corrected as assigned and prioritized</t>
  </si>
  <si>
    <t>ETL.1180</t>
  </si>
  <si>
    <t>BUTTE VALLEY‑CARIBOU 115 KV</t>
  </si>
  <si>
    <t>Transmission Tags; Mitigated by PSPS Protocols;</t>
  </si>
  <si>
    <t>ETL.3190</t>
  </si>
  <si>
    <t>CARIBOU-PALERMO 115 KV</t>
  </si>
  <si>
    <t>ETL.4440</t>
  </si>
  <si>
    <t>CARIBOU-TABLE MOUNTAIN 230 KV</t>
  </si>
  <si>
    <t>Transmission Tags; Transmission Islanding; Mitigated by PSPS Protocols;</t>
  </si>
  <si>
    <t>ETL.6300</t>
  </si>
  <si>
    <t>CARIBOU-WESTWOOD 60 KV</t>
  </si>
  <si>
    <t>ETL.6320</t>
  </si>
  <si>
    <t>CENTERVILLE-TABLE MOUNTAIN 60 KV</t>
  </si>
  <si>
    <t>Transmission Tags; Transmission Segmentation; Mitigated by PSPS Protocols;</t>
  </si>
  <si>
    <t>ETL.6330</t>
  </si>
  <si>
    <t>CENTERVILLE-TABLE MOUNTAIN-OROVILLE 60 KV</t>
  </si>
  <si>
    <t>Transmission Tags; Transmission Segmentation; Vegetation Management;</t>
  </si>
  <si>
    <t>ETL.6470</t>
  </si>
  <si>
    <t>COLGATE-ALLEGHANY 60 KV</t>
  </si>
  <si>
    <t>Transmission Islanding; Vegetation Management;</t>
  </si>
  <si>
    <t>ETL.6480</t>
  </si>
  <si>
    <t>COLGATE-CHALLENGE 60 KV</t>
  </si>
  <si>
    <t>ETL.6490</t>
  </si>
  <si>
    <t>COLGATE-GRASS VALLEY 60 KV</t>
  </si>
  <si>
    <t>ETL.6500</t>
  </si>
  <si>
    <t>COLGATE-PALERMO 60 KV</t>
  </si>
  <si>
    <t>ETL.6520</t>
  </si>
  <si>
    <t>COLGATE-SMARTVILLE #2 60 KV</t>
  </si>
  <si>
    <t>ETL.6650</t>
  </si>
  <si>
    <t>COTTONWOOD-BENTON #2 60 KV</t>
  </si>
  <si>
    <t>ETL.6690</t>
  </si>
  <si>
    <t>DEER CREEK-DRUM 60 KV</t>
  </si>
  <si>
    <t>ETL.6720</t>
  </si>
  <si>
    <t>DESABLA-CENTERVILLE 60 KV</t>
  </si>
  <si>
    <t>ETL.6760</t>
  </si>
  <si>
    <t>DRUM-GRASS VALLEY-WEIMAR 60 KV</t>
  </si>
  <si>
    <t>ETL.4393</t>
  </si>
  <si>
    <t>DRUM-HIGGINS 115 KV</t>
  </si>
  <si>
    <t>ETL.1420</t>
  </si>
  <si>
    <t>DRUM-RIO OSO #1 115 KV</t>
  </si>
  <si>
    <t>ETL.1430</t>
  </si>
  <si>
    <t>DRUM-RIO OSO #2 115 KV</t>
  </si>
  <si>
    <t>ETL.1470</t>
  </si>
  <si>
    <t>EAGLE ROCK-CORTINA 115 KV</t>
  </si>
  <si>
    <t>ETL.1480</t>
  </si>
  <si>
    <t>EAGLE ROCK-REDBUD 115 KV</t>
  </si>
  <si>
    <t>ETL.1530</t>
  </si>
  <si>
    <t>EL DORADO-MISSOURI FLAT #1 115 KV</t>
  </si>
  <si>
    <t>ETL.1540</t>
  </si>
  <si>
    <t>EL DORADO-MISSOURI FLAT #2 115 KV</t>
  </si>
  <si>
    <t>ETL.6722</t>
  </si>
  <si>
    <t>FORKS OF THE BUTTE TAP 60 KV</t>
  </si>
  <si>
    <t>ETL.6870</t>
  </si>
  <si>
    <t>FRENCH MEADOWS-MIDDLE FORK 60 KV</t>
  </si>
  <si>
    <t>ETL.6880</t>
  </si>
  <si>
    <t>FULTON-CALISTOGA 60 KV</t>
  </si>
  <si>
    <t>ETL.6890</t>
  </si>
  <si>
    <t>FULTON-HOPLAND 60 KV</t>
  </si>
  <si>
    <t>Transmission Tags; Vegetation Management;</t>
  </si>
  <si>
    <t>ETL.2823</t>
  </si>
  <si>
    <t>FULTON-LAKEVILLE-IGNACIO 230 KV</t>
  </si>
  <si>
    <t>ETL.7290</t>
  </si>
  <si>
    <t>KILARC-CEDAR CREEK 60 KV</t>
  </si>
  <si>
    <t>ETL.3505</t>
  </si>
  <si>
    <t>KM GREEN 115 KV TAP</t>
  </si>
  <si>
    <t>ETL.8405</t>
  </si>
  <si>
    <t>MIDDLE FORK #1 60 KV</t>
  </si>
  <si>
    <t>ETL.5140</t>
  </si>
  <si>
    <t>MIDDLE FORK-GOLD HILL 230 KV</t>
  </si>
  <si>
    <t>ETL.6721</t>
  </si>
  <si>
    <t>ORO FINO TAP 60 KV</t>
  </si>
  <si>
    <t>ETL.7730</t>
  </si>
  <si>
    <t>PALERMO-OROVILLE #1 60 KV</t>
  </si>
  <si>
    <t>ETL.7740</t>
  </si>
  <si>
    <t>PALERMO-OROVILLE #2 60 KV</t>
  </si>
  <si>
    <t>Transmission Islanding; Mitigated by PSPS Protocols;</t>
  </si>
  <si>
    <t>ETL.3500</t>
  </si>
  <si>
    <t>SALT SPRINGS-TIGER CREEK 115 KV</t>
  </si>
  <si>
    <t>ETL.7980</t>
  </si>
  <si>
    <t>SMARTVILLE-MARYSVILLE 60 KV</t>
  </si>
  <si>
    <t>ETL.8000</t>
  </si>
  <si>
    <t>SMARTVILLE-NICOLAUS #2 60 KV</t>
  </si>
  <si>
    <t>ETL.5780</t>
  </si>
  <si>
    <t>TIGER CREEK-ELECTRA 230KV</t>
  </si>
  <si>
    <t>ETL.5790</t>
  </si>
  <si>
    <t>TIGER CREEK-VALLEY SPRINGS 230 KV</t>
  </si>
  <si>
    <t>ETL.7560</t>
  </si>
  <si>
    <t>WEIMAR #1 60 KV</t>
  </si>
  <si>
    <t>ETL.8340</t>
  </si>
  <si>
    <t>WEIMAR-HALSEY 60 KV</t>
  </si>
  <si>
    <t>ETL.8350</t>
  </si>
  <si>
    <t>WEST POINT-VALLEY SPRINGS 60 KV</t>
  </si>
  <si>
    <t>ETL.4220</t>
  </si>
  <si>
    <t>WOODLEAF-PALERMO 115 KV</t>
  </si>
  <si>
    <t xml:space="preserve">Table 16 - JUPSPSWG Meetings </t>
  </si>
  <si>
    <t>From 06/28/2022 through 05/24/2023</t>
  </si>
  <si>
    <t>Date of meeting</t>
  </si>
  <si>
    <t>Time of meeting</t>
  </si>
  <si>
    <t>Report name</t>
  </si>
  <si>
    <t>Webpage link to report</t>
  </si>
  <si>
    <t>930 - 1100</t>
  </si>
  <si>
    <t>Report of Pacific Gas and Electric Company (PG&amp;E), Southern California Edison 
Company (SCE), and San Diego Gas &amp; Electric Company (SDG&amp;E) Regarding June 28, 
2022 Meeting of the Joint Utility Public Safety Power Shutoff Working Group, Pursuant to 
Ordering Paragraph (OP) 4 of Decision 21-06-014</t>
  </si>
  <si>
    <t>https://docs.cpuc.ca.gov/PublishedDocs/Efile/G000/M493/K823/493823357.PDF</t>
  </si>
  <si>
    <t>1300-1500</t>
  </si>
  <si>
    <t>Report of Pacific Gas and Electric Company (PG&amp;E), Southern California Edison 
Company (SCE), and San Diego Gas &amp; Electric Company (SDG&amp;E) Regarding July 26, 
2022 Meeting of the Joint Utility Public Safety Power Shutoff Working Group, Pursuant to 
Ordering Paragraph (OP) 4 of Decision 21-06-014</t>
  </si>
  <si>
    <t>https://docs.cpuc.ca.gov/PublishedDocs/Efile/G000/M496/K435/496435809.PDF</t>
  </si>
  <si>
    <t>1400-1445</t>
  </si>
  <si>
    <t>Report of Pacific Gas and Electric Company (PG&amp;E), Southern California Edison 
Company (SCE), and San Diego Gas &amp; Electric Company (SDG&amp;E) Regarding August 23, 
2022 Meeting of the Joint Utility Public Safety Power Shutoff Working Group, Pursuant to 
Ordering Paragraph (OP) 4 of Decision 21-06-014</t>
  </si>
  <si>
    <t>https://docs.cpuc.ca.gov/PublishedDocs/Efile/G000/M496/K696/496696227.PDF</t>
  </si>
  <si>
    <t>1400-1600</t>
  </si>
  <si>
    <t>Report of Pacific Gas and Electric Company (PG&amp;E), Southern California Edison 
Company (SCE), and San Diego Gas &amp; Electric Company (SDG&amp;E) Regarding 
September 22nd, 2022 Meeting of the Joint Utility Public Safety Power Shutoff Working 
Group, Pursuant to Ordering Paragraph (OP) 4 of Decision 21‐06‐014</t>
  </si>
  <si>
    <t>https://docs.cpuc.ca.gov/PublishedDocs/Efile/G000/M497/K515/497515653.PDF</t>
  </si>
  <si>
    <t xml:space="preserve">Report of Pacific Gas and Electric Company (PG&amp;E), Southern California Edison
Company (SCE), and San Diego Gas &amp; Electric Company (SDG&amp;E) Regarding July 26,
2022 Meeting of the Joint Utility Public Safety Power Shutoff Working Group, Pursuant to
Ordering Paragraph (OP) 4 of Decision 21-06-014 </t>
  </si>
  <si>
    <t>https://docs.cpuc.ca.gov/PublishedDocs/Efile/G000/M498/K811/498811896.PDF</t>
  </si>
  <si>
    <t>1400-1300</t>
  </si>
  <si>
    <t>Report of Pacific Gas and Electric Company (PG&amp;E), Southern California Edison
Company (SCE), and San Diego Gas &amp; Electric Company (SDG&amp;E) Regarding November
16th, 2022 Meeting of the Joint Utility Public Safety Power Shutoff Working Group,
Pursuant to Ordering Paragraph (OP) 4 of Decision 21‐06‐014</t>
  </si>
  <si>
    <t>https://docs.cpuc.ca.gov/PublishedDocs/Efile/G000/M499/K459/499459291.PDF</t>
  </si>
  <si>
    <t>Report of Pacific Gas and Electric Company (PG&amp;E), Southern California Edison
Company (SCE), and San Diego Gas &amp; Electric Company (SDG&amp;E) Regarding
December 14th, 2022 Meeting of the Joint Utility Public Safety Power Shutoff Working
Group, Pursuant to Ordering Paragraph (OP) 4 of Decision 21-06-014</t>
  </si>
  <si>
    <t>https://docs.cpuc.ca.gov/PublishedDocs/Efile/G000/M500/K435/500435749.PDF</t>
  </si>
  <si>
    <t>1000-1200</t>
  </si>
  <si>
    <t>Report of Pacific Gas and Electric Company (PG&amp;E), Southern California Edison
Company (SCE), and San Diego Gas &amp; Electric Company (SDG&amp;E) Regarding January
17, 2023 Meeting of the Joint Utility Public Safety Power Shutoff Working Group,
Pursuant to Ordering Paragraph (OP) 4 of Decision 21-06-014</t>
  </si>
  <si>
    <t>https://docs.cpuc.ca.gov/PublishedDocs/Efile/G000/M501/K678/501678984.PDF</t>
  </si>
  <si>
    <t>1000-1100</t>
  </si>
  <si>
    <t>Report of Pacific Gas and Electric Company (PG&amp;E), Southern California Edison
Company (SCE), and San Diego Gas &amp; Electric Company (SDG&amp;E) Regarding February
23rd, 2023 Meeting of the Joint Utility Public Safety Power Shutoff Working Group,
Pursuant to Ordering Paragraph (OP) 4 of Decision 21‐06‐014</t>
  </si>
  <si>
    <t>https://docs.cpuc.ca.gov/PublishedDocs/Efile/G000/M503/K284/503284064.PDF</t>
  </si>
  <si>
    <t>Report of Pacific Gas and Electric Company (PG&amp;E), Southern California Edison
Company (SCE), and San Diego Gas &amp; Electric Company (SDG&amp;E) Regarding March 23,
2023 Meeting of the Joint Utility Public Safety Power Shutoff Working Group, Pursuant to
Ordering Paragraph (OP) 4 of Decision 21‐06‐014</t>
  </si>
  <si>
    <t>https://docs.cpuc.ca.gov/PublishedDocs/Efile/G000/M505/K748/505748667.PDF</t>
  </si>
  <si>
    <t>1100-1200</t>
  </si>
  <si>
    <t>https://docs.cpuc.ca.gov/PublishedDocs/Efile/G000/M508/K423/508423164.PDF</t>
  </si>
  <si>
    <t>1000-1030</t>
  </si>
  <si>
    <t>https://docs.cpuc.ca.gov/PublishedDocs/Efile/G000/M510/K550/510550066.PDF</t>
  </si>
  <si>
    <t>Table 17 - PSP Engagement Activities</t>
  </si>
  <si>
    <t>Event name</t>
  </si>
  <si>
    <t>Event date</t>
  </si>
  <si>
    <t>Entity</t>
  </si>
  <si>
    <t>Type of event</t>
  </si>
  <si>
    <t>Temp Gen Team site visit notification</t>
  </si>
  <si>
    <t>Adventist - Clear Lake Hospital</t>
  </si>
  <si>
    <t>Call</t>
  </si>
  <si>
    <t>PSPS Critical Customer Outreach 2022</t>
  </si>
  <si>
    <t>Confirmation of swap out for PSPS TPG Tier 2 for Tier 4</t>
  </si>
  <si>
    <t>Adventist - Sonora Community Hospital</t>
  </si>
  <si>
    <t>Adventist - St Helena Hospital - Women Center - NBY</t>
  </si>
  <si>
    <t>EPSS/PSPS Mitigation Plan Call</t>
  </si>
  <si>
    <t>Patti Poppe/Ron Richardson St Helena Hospital Visit</t>
  </si>
  <si>
    <t>Meeting</t>
  </si>
  <si>
    <t>Customer Safety PSPS</t>
  </si>
  <si>
    <t>Adventist Clear Lake Hospital</t>
  </si>
  <si>
    <t>SIPT</t>
  </si>
  <si>
    <t>Alameda County Training Officers</t>
  </si>
  <si>
    <t>Oakland Fire Safety Town Hall</t>
  </si>
  <si>
    <t>Local Government Forum</t>
  </si>
  <si>
    <t>Alameda County Fire Chief</t>
  </si>
  <si>
    <t>Alameda County EMA Meeting</t>
  </si>
  <si>
    <t>Safety Town Hall: Alameda County</t>
  </si>
  <si>
    <t>Safety Town Hall</t>
  </si>
  <si>
    <t>PSPS Assigned Customer Outreach 2022</t>
  </si>
  <si>
    <t>Alameda County Water District</t>
  </si>
  <si>
    <t>Monthly CalOES Regional Coordination</t>
  </si>
  <si>
    <t>Alameda, Alpine, Amador, Butte, Calaveras, Colusa, Contra Costa, El Dorado, Fresno, Glenn, Humboldt, Kern, Kings, Lake, Lassen, Los Angeles, Madera, Marin, Mariposa, Mendocino, Merced, Modoc, Mohave, Monterey, Napa, Nevada, Placer, Plumas, Riverside, Sacramento, San Benito, San Bernardino, San Diego, San Francisco, San Joaquin, San Luis Obispo, San Mateo, Santa Barbara, Santa Clara, Santa Cruz, Shasta, Sierra, Siskiyou, Solano, Sonoma, Stanislaus, Sutter, Tehama, Trinity, Tulare, Tuolumne, Yolo, Yuba Counties</t>
  </si>
  <si>
    <t xml:space="preserve">California Emergency Services Association </t>
  </si>
  <si>
    <t>Alameda, Contra Costa, Marin, Napa, San Francisco, San Mateo, Santa Clara, Solano, Sonoma</t>
  </si>
  <si>
    <t>PG&amp;E and Cal OES Regional Monthly Meeting</t>
  </si>
  <si>
    <t>Alameda; Alpine; Amador; Butte; Calaveras; Colusa; Contra Costa; El Dorado; Fresno; Glenn; Humboldt; Kern; Kings; Lake; Lassen; Los Angeles; Madera; Marin; Mariposa; Mendocino; Merced; Modoc; Mohave; Monterey; Napa; Nevada; Placer; Plumas; Riverside; Sacramento; San Benito; San Bernardino; San Diego; San Francisco; San Joaquin; San Luis Obispo; San Mateo; Santa Barbara; Santa Clara; Santa Cruz; Shasta; Sierra; Siskiyou; Solano; Sonoma; Stanislaus; Sutter; Tehama; Trinity; Tulare; Tuolumne; Yolo; Yuba</t>
  </si>
  <si>
    <t>Local Government Forum: Alamo</t>
  </si>
  <si>
    <t>Alamo</t>
  </si>
  <si>
    <t>Alamo and Danville Communities CWSP Webinar</t>
  </si>
  <si>
    <t>Alamo and Danville</t>
  </si>
  <si>
    <t>Webinar</t>
  </si>
  <si>
    <t>Alderpoint Water District</t>
  </si>
  <si>
    <t>Alleghany Water District</t>
  </si>
  <si>
    <t>PSPS Round 2 Critical Customer Outreach 2022</t>
  </si>
  <si>
    <t>Amador Safety Townhall Meeting- Pioneer</t>
  </si>
  <si>
    <t>Amador County</t>
  </si>
  <si>
    <t>Amador Safety Town Hall- Pine Grove</t>
  </si>
  <si>
    <t>Amador Water Agency</t>
  </si>
  <si>
    <t>CWSP Webinar: Amador, Calaveras, Madera, Mariposa, Merced, Tuolumne, Fresno Counties</t>
  </si>
  <si>
    <t>Amador, Calaveras, Madera, Mariposa, Merced, Tuolumne, Fresno Counties</t>
  </si>
  <si>
    <t>Anderson Fire Protection District</t>
  </si>
  <si>
    <t>Anderson Valley Community Services District</t>
  </si>
  <si>
    <t>ARC OF AMADOR &amp; CAL</t>
  </si>
  <si>
    <t>City of Atascadero</t>
  </si>
  <si>
    <t>Atascadero</t>
  </si>
  <si>
    <t>Atascadero Mutual Water Co</t>
  </si>
  <si>
    <t>Auburn Fire Department Gas Drill Planning Meeting</t>
  </si>
  <si>
    <t>Aubrun Fire Department</t>
  </si>
  <si>
    <t>Auburn City FD Gas Drill Prep</t>
  </si>
  <si>
    <t>Auburn City FD</t>
  </si>
  <si>
    <t>Auburn City FD PGE Fuels Discussion</t>
  </si>
  <si>
    <t>Regional Town Hall: Bay Area</t>
  </si>
  <si>
    <t>Bay Area</t>
  </si>
  <si>
    <t>Regional Town Hall</t>
  </si>
  <si>
    <t>Regional Working Group: Bay Area</t>
  </si>
  <si>
    <t>Regional Working Group</t>
  </si>
  <si>
    <t>Bear Valley Water District</t>
  </si>
  <si>
    <t>BTM Solutions</t>
  </si>
  <si>
    <t>Bennett Valley Town Hall</t>
  </si>
  <si>
    <t>Bennett Valley</t>
  </si>
  <si>
    <t>BLUE BELL MUTUAL WATER CO</t>
  </si>
  <si>
    <t>Bodega Bay Public Utility District</t>
  </si>
  <si>
    <t>Bolinas Community Public Utility District</t>
  </si>
  <si>
    <t>Browns Valley Town Hall</t>
  </si>
  <si>
    <t>Brown Valley</t>
  </si>
  <si>
    <t xml:space="preserve">Brown’s Valley </t>
  </si>
  <si>
    <t>California Fish and Wildlife Academy</t>
  </si>
  <si>
    <t>Meeting with CAL FIRE Butte</t>
  </si>
  <si>
    <t>Local Government Forum: Butte County</t>
  </si>
  <si>
    <t>CAL FIRE Butte Fire Chiefs</t>
  </si>
  <si>
    <t>Paradise Fire Chiefs Meeting</t>
  </si>
  <si>
    <t>Chico Fire Chiefs</t>
  </si>
  <si>
    <t>Gridley Biggs Fire Chiefs</t>
  </si>
  <si>
    <t>Oroville Fire Meeting</t>
  </si>
  <si>
    <t>Butte Community College Police Academy</t>
  </si>
  <si>
    <t>Butte Community College 911 Dispatch Academy</t>
  </si>
  <si>
    <t>Butte Community College Fire Academy</t>
  </si>
  <si>
    <t>Meeting with Butte County Sheriff</t>
  </si>
  <si>
    <t>CWSP Webinar: Butte and Plumas County</t>
  </si>
  <si>
    <t>Butte, Plumas County</t>
  </si>
  <si>
    <t>Wildfire Safety Webinar</t>
  </si>
  <si>
    <t>Sierra Pacific Industries &amp; Cal Fire Wild Land Fire Meeting</t>
  </si>
  <si>
    <t>Butte; Glenn; Lassen; Mendocino; Modoc; Plumas; Shasta; Siskiyou; Tehama; Trinity</t>
  </si>
  <si>
    <t>Calaveras County Winter Storm Planning Meeting</t>
  </si>
  <si>
    <t>California Highway Patrol - Academy</t>
  </si>
  <si>
    <t>California Highway Patrol</t>
  </si>
  <si>
    <t>California Redwood Company</t>
  </si>
  <si>
    <t>WMP Overview CSAC Presentation</t>
  </si>
  <si>
    <t>California State Association of Counties</t>
  </si>
  <si>
    <t>CAMP MEEKER REC &amp; PARKDIST</t>
  </si>
  <si>
    <t>CASTRO VALLEY         SANITARY DIST</t>
  </si>
  <si>
    <t>Central County Fire AB56</t>
  </si>
  <si>
    <t>Central County</t>
  </si>
  <si>
    <t>Regional Town Hall: Central Valley</t>
  </si>
  <si>
    <t>Central Valley</t>
  </si>
  <si>
    <t>Regional Working Group: Central Valley</t>
  </si>
  <si>
    <t>PSPS Round 2 Assigned Customer Outreach 2022</t>
  </si>
  <si>
    <t>CenturyLink</t>
  </si>
  <si>
    <t>Chester Public Utility District</t>
  </si>
  <si>
    <t>Local Government Forum: City of Citrus Heights</t>
  </si>
  <si>
    <t>Citrus Heights</t>
  </si>
  <si>
    <t>CITY AMBULANCE INC</t>
  </si>
  <si>
    <t>City and County of San Francisco - Master</t>
  </si>
  <si>
    <t>City of Anderson</t>
  </si>
  <si>
    <t xml:space="preserve">Local Government Forum: City of Anderson </t>
  </si>
  <si>
    <t xml:space="preserve">City of Anderson </t>
  </si>
  <si>
    <t>City of Angels</t>
  </si>
  <si>
    <t>Local Government Forum: City of Antioch</t>
  </si>
  <si>
    <t>City of Antioch</t>
  </si>
  <si>
    <t>Local Government Forum: City of Arroyo Grande</t>
  </si>
  <si>
    <t>City of Arroyo Grande</t>
  </si>
  <si>
    <t>Local Government Forum: City of Arvin</t>
  </si>
  <si>
    <t xml:space="preserve">City of Arvin </t>
  </si>
  <si>
    <t>Local Government Forum: City of Atascadero</t>
  </si>
  <si>
    <t>Local Government Forum: City of Atwater</t>
  </si>
  <si>
    <t xml:space="preserve">City of Atwater </t>
  </si>
  <si>
    <t>City of Auburn</t>
  </si>
  <si>
    <t>Local Government Forum: City of Avenal</t>
  </si>
  <si>
    <t xml:space="preserve">City of Avenal </t>
  </si>
  <si>
    <t>Local Government Forum: City of Bakersfield</t>
  </si>
  <si>
    <t xml:space="preserve">City of Bakersfield </t>
  </si>
  <si>
    <t>City of Belvedere</t>
  </si>
  <si>
    <t>Local Government Forum: City of Benicia</t>
  </si>
  <si>
    <t>City of Benicia</t>
  </si>
  <si>
    <t>Local Government Forum: City of Berkeley</t>
  </si>
  <si>
    <t>City of Berkeley</t>
  </si>
  <si>
    <t xml:space="preserve">Local Government Forum: City of Brentwood </t>
  </si>
  <si>
    <t xml:space="preserve">City of Brentwood </t>
  </si>
  <si>
    <t>Local Government Forum: City of Buellton</t>
  </si>
  <si>
    <t>City of Buellton</t>
  </si>
  <si>
    <t>Calistoga City Council</t>
  </si>
  <si>
    <t>City of Calistoga</t>
  </si>
  <si>
    <t>City Council</t>
  </si>
  <si>
    <t>Calistoga Fire Department Fire Chief Meeting</t>
  </si>
  <si>
    <t>Local Government Forum: City of Chico</t>
  </si>
  <si>
    <t>City of Chico</t>
  </si>
  <si>
    <t>Chico Rotary Club</t>
  </si>
  <si>
    <t xml:space="preserve">City of Chowchilla </t>
  </si>
  <si>
    <t>City of Clearlake</t>
  </si>
  <si>
    <t>City of Cloverdale</t>
  </si>
  <si>
    <t xml:space="preserve">Local Government Forum: City of Colusa </t>
  </si>
  <si>
    <t xml:space="preserve">City of Colusa </t>
  </si>
  <si>
    <t>Local Government Forum: City of Concord</t>
  </si>
  <si>
    <t>City of Concord</t>
  </si>
  <si>
    <t>Local Government Forum: City of Corcoran</t>
  </si>
  <si>
    <t>City of Corcoran</t>
  </si>
  <si>
    <t xml:space="preserve">Local Government Forum: City of Corning </t>
  </si>
  <si>
    <t xml:space="preserve">City of Corning </t>
  </si>
  <si>
    <t>City of Cotati</t>
  </si>
  <si>
    <t>City of Davis</t>
  </si>
  <si>
    <t>UC Davis Energy Efficiency Institute</t>
  </si>
  <si>
    <t>Local Government Forum: City of Davis</t>
  </si>
  <si>
    <t xml:space="preserve">City of Davis </t>
  </si>
  <si>
    <t xml:space="preserve">Local Government Forum: City of Dixon </t>
  </si>
  <si>
    <t xml:space="preserve">City of Dixon </t>
  </si>
  <si>
    <t>Local Government Forum: City of Dublin</t>
  </si>
  <si>
    <t>City of Dublin</t>
  </si>
  <si>
    <t>Local Government Forum: City of Elk Grove</t>
  </si>
  <si>
    <t>City of Elk Grove</t>
  </si>
  <si>
    <t>City of Fairfield</t>
  </si>
  <si>
    <t>Fairfield City Council</t>
  </si>
  <si>
    <t xml:space="preserve">City of Fairfield </t>
  </si>
  <si>
    <t>Local Government Forum: City of Fairfield</t>
  </si>
  <si>
    <t>Local Government Forum: City of Folsom</t>
  </si>
  <si>
    <t>City of Folsom</t>
  </si>
  <si>
    <t>City of Folson</t>
  </si>
  <si>
    <t>Local Government Forum: City of Galt</t>
  </si>
  <si>
    <t>City of Galt</t>
  </si>
  <si>
    <t>City of Grass Valley</t>
  </si>
  <si>
    <t>Local Government Forum: City of Grover Beach</t>
  </si>
  <si>
    <t xml:space="preserve">City of Grover Beach </t>
  </si>
  <si>
    <t>Local Government Forum: City of Guadalupe</t>
  </si>
  <si>
    <t>City of Guadalupe</t>
  </si>
  <si>
    <t>Local Government Forum: City of Gustine</t>
  </si>
  <si>
    <t>City of Gustine</t>
  </si>
  <si>
    <t>Local Government Forum: City of Hayward</t>
  </si>
  <si>
    <t>City of Hayward</t>
  </si>
  <si>
    <t>Local Government Forum: City of Healdsburg</t>
  </si>
  <si>
    <t>City of Healdsburg</t>
  </si>
  <si>
    <t>Local Government Forum: City of Hercules</t>
  </si>
  <si>
    <t xml:space="preserve">City of Hercules </t>
  </si>
  <si>
    <t>City of Ione - STO</t>
  </si>
  <si>
    <t>Local Government Forum: City of Isleton</t>
  </si>
  <si>
    <t>City of Isleton</t>
  </si>
  <si>
    <t>City of Jackson - STO</t>
  </si>
  <si>
    <t>Local Government Forum: City of Lakeport</t>
  </si>
  <si>
    <t>City of Lakeport</t>
  </si>
  <si>
    <t>Local Government Forum: City of Lemoore</t>
  </si>
  <si>
    <t>City of Lemoore</t>
  </si>
  <si>
    <t>City of Lincoln</t>
  </si>
  <si>
    <t>Local Government Forum: City of Live Oak</t>
  </si>
  <si>
    <t>City of Live Oak</t>
  </si>
  <si>
    <t>Local Government Forum: City of Los Banos</t>
  </si>
  <si>
    <t xml:space="preserve">City of Los Banos </t>
  </si>
  <si>
    <t>City of Madera</t>
  </si>
  <si>
    <t>Local Government Forum: City of Madera</t>
  </si>
  <si>
    <t xml:space="preserve">City of Madera </t>
  </si>
  <si>
    <t>Local Government Forum: City of Martinez</t>
  </si>
  <si>
    <t xml:space="preserve">City of Martinez </t>
  </si>
  <si>
    <t>Local Government Forum: City of Marysville</t>
  </si>
  <si>
    <t>City of Marysville</t>
  </si>
  <si>
    <t xml:space="preserve">Local Government Forum: City of McFarland </t>
  </si>
  <si>
    <t xml:space="preserve">City of McFarland </t>
  </si>
  <si>
    <t>City of Menlo Park</t>
  </si>
  <si>
    <t>City of Mill Valley</t>
  </si>
  <si>
    <t>Local Government Forum: City of Mill Valley</t>
  </si>
  <si>
    <t xml:space="preserve">City of Mill Valley </t>
  </si>
  <si>
    <t>City of Milpitas</t>
  </si>
  <si>
    <t>Local Government Forum: City of Morgan Hill</t>
  </si>
  <si>
    <t>City of Morgan Hill</t>
  </si>
  <si>
    <t>Morgan Hill Community Town Hall</t>
  </si>
  <si>
    <t>Local Government Forum: City of Napa</t>
  </si>
  <si>
    <t>City of Napa</t>
  </si>
  <si>
    <t>BTM Solution</t>
  </si>
  <si>
    <t>City of Nevada City</t>
  </si>
  <si>
    <t>Local Government Forum: City of Newark</t>
  </si>
  <si>
    <t>City of Newark</t>
  </si>
  <si>
    <t>City of Novato</t>
  </si>
  <si>
    <t>Local Government Forum: City of Novato</t>
  </si>
  <si>
    <t xml:space="preserve">City of Novato </t>
  </si>
  <si>
    <t>Local Government Forum: City of Oakland</t>
  </si>
  <si>
    <t>City of Oakland</t>
  </si>
  <si>
    <t xml:space="preserve">Oakland Fire Safety and Wildfire Prevention Town Hall </t>
  </si>
  <si>
    <t xml:space="preserve">City of Oakland </t>
  </si>
  <si>
    <t xml:space="preserve">Orinda City Council </t>
  </si>
  <si>
    <t>City of Orinda</t>
  </si>
  <si>
    <t>Local Government Forum: City of Orland</t>
  </si>
  <si>
    <t>City of Orland</t>
  </si>
  <si>
    <t>Local Government Forum: Palo Alto</t>
  </si>
  <si>
    <t>City of Palo Alto</t>
  </si>
  <si>
    <t>Local Government Forum: City of Paso Robles</t>
  </si>
  <si>
    <t>City of Paso Robles</t>
  </si>
  <si>
    <t>City of Petaluma</t>
  </si>
  <si>
    <t>Local Government Forum: City of Petaluma</t>
  </si>
  <si>
    <t xml:space="preserve">City of Petaluma </t>
  </si>
  <si>
    <t xml:space="preserve">Local Government Forum: City of Pinole </t>
  </si>
  <si>
    <t xml:space="preserve">City of Pinole </t>
  </si>
  <si>
    <t>Local Government Forum: City of Pismo Beach</t>
  </si>
  <si>
    <t>City of Pismo Beach</t>
  </si>
  <si>
    <t>City of Placerville</t>
  </si>
  <si>
    <t>Local Government Forum: City of Placerville</t>
  </si>
  <si>
    <t xml:space="preserve">City of Placerville </t>
  </si>
  <si>
    <t>Placerville City Council</t>
  </si>
  <si>
    <t>Local Government Forum: City of Pleasanton</t>
  </si>
  <si>
    <t>City of Pleasanton</t>
  </si>
  <si>
    <t>City of Red Bluff</t>
  </si>
  <si>
    <t xml:space="preserve">Local Government Forum: City of Red Bluff </t>
  </si>
  <si>
    <t xml:space="preserve">City of Red Bluff </t>
  </si>
  <si>
    <t>United States Bureau of Land Management</t>
  </si>
  <si>
    <t>City of Redding</t>
  </si>
  <si>
    <t>City of Redwood City</t>
  </si>
  <si>
    <t>Local Government Forum: City of Ridgecrest</t>
  </si>
  <si>
    <t xml:space="preserve">City of Ridgecrest </t>
  </si>
  <si>
    <t xml:space="preserve">Local Government Forum: City of Rio Vista </t>
  </si>
  <si>
    <t xml:space="preserve">City of Rio Vista </t>
  </si>
  <si>
    <t>City of Rocklin</t>
  </si>
  <si>
    <t>Local Government Forum: City of Rocklin</t>
  </si>
  <si>
    <t xml:space="preserve">City of Rocklin </t>
  </si>
  <si>
    <t>City of Rohnert Park</t>
  </si>
  <si>
    <t>Local Government Forum: City of Rohnert Park</t>
  </si>
  <si>
    <t>Local Government Forum: City of Sacramento</t>
  </si>
  <si>
    <t>City of Sacramento</t>
  </si>
  <si>
    <t>City of San Bruno</t>
  </si>
  <si>
    <t>Local Government Forum: City of San Bruno</t>
  </si>
  <si>
    <t>Treasure Island Gas System</t>
  </si>
  <si>
    <t>City of San Francisco</t>
  </si>
  <si>
    <t>San Francisco Fire Department</t>
  </si>
  <si>
    <t>San Francisco Police Department - Academy</t>
  </si>
  <si>
    <t>Local Government Forum: City of San Jose</t>
  </si>
  <si>
    <t>City of San Jose Meeting</t>
  </si>
  <si>
    <t>City of San Jose &amp; PG&amp;E Coordination Call #3</t>
  </si>
  <si>
    <t>City of San Jose Storm Event Meeting</t>
  </si>
  <si>
    <t>City of San Jose Scoping Meeting #3</t>
  </si>
  <si>
    <t>City of San Leandro</t>
  </si>
  <si>
    <t>City of San Luis Obispo</t>
  </si>
  <si>
    <t>Local Government Forum: City of San Mateo</t>
  </si>
  <si>
    <t>City of San Mateo</t>
  </si>
  <si>
    <t xml:space="preserve">Local Government Forum: City of San Rafael </t>
  </si>
  <si>
    <t xml:space="preserve">City of San Rafael </t>
  </si>
  <si>
    <t>San Ramon City Council</t>
  </si>
  <si>
    <t>City of San Ramon</t>
  </si>
  <si>
    <t>PSPS FTL Customer Outreach 2022</t>
  </si>
  <si>
    <t>City of Santa Clara</t>
  </si>
  <si>
    <t>Santa Cruz CERT FRW</t>
  </si>
  <si>
    <t>City of Santa Cruz</t>
  </si>
  <si>
    <t xml:space="preserve">Meeting </t>
  </si>
  <si>
    <t>City of Santa Rosa</t>
  </si>
  <si>
    <t>Santa Rosa Fire Department Recruit FRW</t>
  </si>
  <si>
    <t>Local Government Forum: City of Santa Rosa</t>
  </si>
  <si>
    <t xml:space="preserve">City of Santa Rosa </t>
  </si>
  <si>
    <t>City of Sausalito</t>
  </si>
  <si>
    <t>City of Sebastopol</t>
  </si>
  <si>
    <t>Local Government Forum: City of Sebastopol</t>
  </si>
  <si>
    <t xml:space="preserve">Local Government Forum: City of Shafter </t>
  </si>
  <si>
    <t xml:space="preserve">City of Shafter </t>
  </si>
  <si>
    <t>Local Government Forum: City of Solvang</t>
  </si>
  <si>
    <t>City of Solvang</t>
  </si>
  <si>
    <t>City of Sonoma</t>
  </si>
  <si>
    <t>Local Government Forum: City of Suisun</t>
  </si>
  <si>
    <t>City of Suisun</t>
  </si>
  <si>
    <t>Local Government Forum: City of Sunnyvale</t>
  </si>
  <si>
    <t>City of Sunnyvale</t>
  </si>
  <si>
    <t>City of Sutter Creek</t>
  </si>
  <si>
    <t>City of Tehama</t>
  </si>
  <si>
    <t>City of Trinidad</t>
  </si>
  <si>
    <t>City of Vacaville</t>
  </si>
  <si>
    <t>Local Government Forum: City of Vacaville</t>
  </si>
  <si>
    <t>City of Vallejo</t>
  </si>
  <si>
    <t xml:space="preserve">Local Government Forum: City of Vallejo </t>
  </si>
  <si>
    <t xml:space="preserve">City of Vallejo </t>
  </si>
  <si>
    <t>Local Government Forum: City of Walnut Creek</t>
  </si>
  <si>
    <t>City of Walnut Creek</t>
  </si>
  <si>
    <t xml:space="preserve">Rossmoor Community </t>
  </si>
  <si>
    <t>Local Government Forum: City of Wasco</t>
  </si>
  <si>
    <t>City of Wasco</t>
  </si>
  <si>
    <t>City of West Sacramento</t>
  </si>
  <si>
    <t xml:space="preserve">Local Government Forum: City of West Sacramento  </t>
  </si>
  <si>
    <t xml:space="preserve">City of West Sacramento </t>
  </si>
  <si>
    <t>Local Government Forum: City of Williams</t>
  </si>
  <si>
    <t>City of Williams</t>
  </si>
  <si>
    <t>City of Willows</t>
  </si>
  <si>
    <t xml:space="preserve">Local Government Forum: City of Willows </t>
  </si>
  <si>
    <t xml:space="preserve">City of Willows </t>
  </si>
  <si>
    <t>City of Winters</t>
  </si>
  <si>
    <t>Local Government Forum: City of Winters</t>
  </si>
  <si>
    <t xml:space="preserve">City of Winters </t>
  </si>
  <si>
    <t>City of Woodland</t>
  </si>
  <si>
    <t>Local Government Forum: City of Woodland</t>
  </si>
  <si>
    <t xml:space="preserve">City of Woodland </t>
  </si>
  <si>
    <t xml:space="preserve">Hayward Rotary Club </t>
  </si>
  <si>
    <t>City of Hayward</t>
  </si>
  <si>
    <t>Local Government Forum: City of Oakley</t>
  </si>
  <si>
    <t>City of Oakley</t>
  </si>
  <si>
    <t>City Sewer Service</t>
  </si>
  <si>
    <t>Clear Creek Community Services District</t>
  </si>
  <si>
    <t>CLEARCREEK WATER CO</t>
  </si>
  <si>
    <t>Coastside County Water District</t>
  </si>
  <si>
    <t>COLD SPRING WATER CO</t>
  </si>
  <si>
    <t>Colma Fire District AB56</t>
  </si>
  <si>
    <t>Colma</t>
  </si>
  <si>
    <t>Sacramento River Fire Protection District</t>
  </si>
  <si>
    <t>Local Government Forum: Colusa County</t>
  </si>
  <si>
    <t>Williams Fire Protection Authority Meeting</t>
  </si>
  <si>
    <t>Maxwell Fire Protection District Meeting</t>
  </si>
  <si>
    <t>Princeton Fire Protection District</t>
  </si>
  <si>
    <t>Colusa Fire Department</t>
  </si>
  <si>
    <t>PSPS Exercise</t>
  </si>
  <si>
    <t>Colusa; Glenn; Tehama</t>
  </si>
  <si>
    <t>Exercise</t>
  </si>
  <si>
    <t>Community Hospitals of Central California</t>
  </si>
  <si>
    <t>Congresswoman Anna Eshoo EPSS Presentation</t>
  </si>
  <si>
    <t>Congresswoman Anna Eshoo</t>
  </si>
  <si>
    <t>Contra Costa County Fire Chief</t>
  </si>
  <si>
    <t>Contra Costa County</t>
  </si>
  <si>
    <t>Safety Town Hall: Contra Costa County</t>
  </si>
  <si>
    <t>Contra Costa County Fire Protection District</t>
  </si>
  <si>
    <t>County of Alpine</t>
  </si>
  <si>
    <t>County of El Dorado</t>
  </si>
  <si>
    <t>County of Kern</t>
  </si>
  <si>
    <t>Merced County</t>
  </si>
  <si>
    <t>County of Merced</t>
  </si>
  <si>
    <t>County of Nevada</t>
  </si>
  <si>
    <t>PSPS Round 2 COL Customer Outreach 2022</t>
  </si>
  <si>
    <t>County of Sacramento</t>
  </si>
  <si>
    <t>County of Santa Barbara</t>
  </si>
  <si>
    <t>County of Solano</t>
  </si>
  <si>
    <t>County of Sonoma - Master</t>
  </si>
  <si>
    <t>County of Tuolumne</t>
  </si>
  <si>
    <t>County of Yuba</t>
  </si>
  <si>
    <t>COVELO COMM DIST</t>
  </si>
  <si>
    <t>Covela Fire Department FRW-Near Hit Follow Up</t>
  </si>
  <si>
    <t>Covelo Fire Department</t>
  </si>
  <si>
    <t>Coyote Valley Tribal Council</t>
  </si>
  <si>
    <t>CPUC EPSS Public Workshop</t>
  </si>
  <si>
    <t>Crockett Sanitary Department</t>
  </si>
  <si>
    <t>Crockett-Carquinez Fire District</t>
  </si>
  <si>
    <t>CUPERTINO SANITARY DISTRICT, A CA PUBLIC CORP</t>
  </si>
  <si>
    <t>Cutler Orosi Joint Powers Water Authority</t>
  </si>
  <si>
    <t>De Anza - San Jose DLT Meeting</t>
  </si>
  <si>
    <t>De Anza</t>
  </si>
  <si>
    <t>Diamond Springs El Dorado Fire Protection District</t>
  </si>
  <si>
    <t>Dignity Health - Mark Twain Hospital</t>
  </si>
  <si>
    <t>Dignity Health - Sierra Nevada Memorial Hospital</t>
  </si>
  <si>
    <t>Confirm swap out of temp gen units</t>
  </si>
  <si>
    <t>Check in on PSPS TPG Swap out from Sat 8/6</t>
  </si>
  <si>
    <t>Confirmation of PSPS TPG Swap out delivery 8/10</t>
  </si>
  <si>
    <t>Ducor Telephone Co</t>
  </si>
  <si>
    <t>East Bay Regional Park District</t>
  </si>
  <si>
    <t>East Bay Regional Park District Meeting</t>
  </si>
  <si>
    <t>EAST NICOLAUS FIRE DEPT C/O FIRE MARSHALL OFFICE</t>
  </si>
  <si>
    <t>El Dorado County Fire Safe Council</t>
  </si>
  <si>
    <t>El Dorado County</t>
  </si>
  <si>
    <t>Meet Eldorado County FSC Chairman</t>
  </si>
  <si>
    <t>EPSS Outreach</t>
  </si>
  <si>
    <t>Webinar Outreach</t>
  </si>
  <si>
    <t>CAL FIRE AEU Spring Cooperators Meeting- El Dorado County</t>
  </si>
  <si>
    <t>El Dorado County Disaster Council</t>
  </si>
  <si>
    <t>EPWC: El Dorado County Undergrounding Meeting</t>
  </si>
  <si>
    <t xml:space="preserve">Coloma Lotus Advisory Council </t>
  </si>
  <si>
    <t xml:space="preserve">El Dorado County </t>
  </si>
  <si>
    <t>EL DORADO FIRE PROTECTION DISTRICT</t>
  </si>
  <si>
    <t>El Dorado Hills Community Services District</t>
  </si>
  <si>
    <t>Elk County Water District</t>
  </si>
  <si>
    <t xml:space="preserve">EPSS Webinar: Emerald Lake </t>
  </si>
  <si>
    <t xml:space="preserve">Emerald Lake </t>
  </si>
  <si>
    <t>Contra Costa County Weekly Permits Meeting</t>
  </si>
  <si>
    <t>Enterprise Public Works Coordination (EPWC)</t>
  </si>
  <si>
    <t>El Dorado Monthly Permits and UG Meeting</t>
  </si>
  <si>
    <t>Eskaton Village - Grass Valley</t>
  </si>
  <si>
    <t>Estero Mutual Water</t>
  </si>
  <si>
    <t>AB-56 Meeting with Fall River Valley FPD</t>
  </si>
  <si>
    <t>Fall River Valley FPD</t>
  </si>
  <si>
    <t>Federal Govt - DoD - Dept of Defense</t>
  </si>
  <si>
    <t>Federal Govt - DoE - Dept of Energy</t>
  </si>
  <si>
    <t>Fiero Lane Water Co</t>
  </si>
  <si>
    <t>Wildfire Safety Update for Fire Chiefs</t>
  </si>
  <si>
    <t>Fire Chiefs</t>
  </si>
  <si>
    <t>First Responder</t>
  </si>
  <si>
    <t>PSPS COL Customer Outreach 2022</t>
  </si>
  <si>
    <t>Foresthill Public Utility District</t>
  </si>
  <si>
    <t>Fortuna Fire Protection District</t>
  </si>
  <si>
    <t>Kingsburg Fire Dept FRW</t>
  </si>
  <si>
    <t>Coalinga FRW</t>
  </si>
  <si>
    <t>FRW- Sanger Fire Dept</t>
  </si>
  <si>
    <t>FRW - Sanger Fire Dept</t>
  </si>
  <si>
    <t>Fresno City Code Enforcement Presentation</t>
  </si>
  <si>
    <t>Fresno City</t>
  </si>
  <si>
    <t>Fire Season Coordination Meeting</t>
  </si>
  <si>
    <t>Fresno City Citizen Corps Council</t>
  </si>
  <si>
    <t>Safety Town Hall: Fresno County</t>
  </si>
  <si>
    <t>Fresno County EOC</t>
  </si>
  <si>
    <t>Frontier Communications Corp</t>
  </si>
  <si>
    <t>Gerber Las Flores Community Services District</t>
  </si>
  <si>
    <t>Glenn County Fire Chiefs Meeting</t>
  </si>
  <si>
    <t>Glenn Medical Center</t>
  </si>
  <si>
    <t>Glenn-Colusa Irrigation District</t>
  </si>
  <si>
    <t>Golden Empire Convalescent Hospital</t>
  </si>
  <si>
    <t>GOLDEN GATE URGENT CARE</t>
  </si>
  <si>
    <t>Golden Rain Foundation Inc</t>
  </si>
  <si>
    <t>GOLDRIDGE MTL WATER CO</t>
  </si>
  <si>
    <t>Graton Community Services District</t>
  </si>
  <si>
    <t>GRATON FIRE PROTECT DIST</t>
  </si>
  <si>
    <t>Grizzly Flats Community Service District</t>
  </si>
  <si>
    <t>Guadalupe</t>
  </si>
  <si>
    <t>Heritage Ranch Community Service District</t>
  </si>
  <si>
    <t>HILTON MUTAL WTR CO</t>
  </si>
  <si>
    <t>Hopland Band of Pomo Indians</t>
  </si>
  <si>
    <t>Humboldt Bay Harbor District</t>
  </si>
  <si>
    <t>Humboldt Bay Municipal Water District</t>
  </si>
  <si>
    <t>Humboldt County Chiefs Meeting</t>
  </si>
  <si>
    <t>Humboldt County</t>
  </si>
  <si>
    <t>Humboldt County Public Works FRW</t>
  </si>
  <si>
    <t>Humboldt Op Area Weekly Meeting</t>
  </si>
  <si>
    <t xml:space="preserve">Humboldt County </t>
  </si>
  <si>
    <t>Humboldt County Tribal Briefing</t>
  </si>
  <si>
    <t>HUMBOLDT COUNTY FIRE PROTECTION DISTRICT #1</t>
  </si>
  <si>
    <t>Indian Valley Community Service District</t>
  </si>
  <si>
    <t>International Wildfire Risk Mitigation Consortium (IWRMC)</t>
  </si>
  <si>
    <t>Conference</t>
  </si>
  <si>
    <t>Jackson Valley Irrigation District</t>
  </si>
  <si>
    <t>John C Fremont Hospital</t>
  </si>
  <si>
    <t>John Muir Health &amp; Medical Centers</t>
  </si>
  <si>
    <t>Kaiser Permanente Inc</t>
  </si>
  <si>
    <t>Electric Vehicle Charging Station</t>
  </si>
  <si>
    <t>Karuk Tribe</t>
  </si>
  <si>
    <t>Karuk Tribe (Parent)</t>
  </si>
  <si>
    <t>Annual Kern Co Fire Departments Meeting</t>
  </si>
  <si>
    <t>Local Government Forum: Kern County</t>
  </si>
  <si>
    <t>Safety Town Hall: Kern County</t>
  </si>
  <si>
    <t>King County</t>
  </si>
  <si>
    <t>West Hills College Lemoore Industrial Luncheon</t>
  </si>
  <si>
    <t>Kings River Conservation District</t>
  </si>
  <si>
    <t>Safety Town Hall: Kings, Merced and Madera County</t>
  </si>
  <si>
    <t>Kings, Merced, Madera County</t>
  </si>
  <si>
    <t>Konocti County Water District</t>
  </si>
  <si>
    <t>Krista Mutual Water Co</t>
  </si>
  <si>
    <t>La Honda Fire Brigade AB6</t>
  </si>
  <si>
    <t>Lake County Fire Chiefs</t>
  </si>
  <si>
    <t>Local Government Forum: Lake County</t>
  </si>
  <si>
    <t>Lake County</t>
  </si>
  <si>
    <t>Lake County Fire Chiefs Meeting</t>
  </si>
  <si>
    <t>Lake County: Spring Valley Undergrounding Project</t>
  </si>
  <si>
    <t>LAKE DON PEDRO COMMUNITY SERV DIST</t>
  </si>
  <si>
    <t>Lake Oroville Area Public Utility District</t>
  </si>
  <si>
    <t>Lake and Napa County and Middletown Rancheria Field Visits</t>
  </si>
  <si>
    <t>Lake, Napa County</t>
  </si>
  <si>
    <t>Field Visit</t>
  </si>
  <si>
    <t>Lakeport</t>
  </si>
  <si>
    <t>Local Government Forum: City of Moraga, Lafayette, Orinda</t>
  </si>
  <si>
    <t>Lamorinda </t>
  </si>
  <si>
    <t>Lassen County Waterworks District #1</t>
  </si>
  <si>
    <t>Lassen Pines Mutual Water Co</t>
  </si>
  <si>
    <t>Laytonville Fire FRW</t>
  </si>
  <si>
    <t>Laytonville</t>
  </si>
  <si>
    <t>Laytonville County Water District</t>
  </si>
  <si>
    <t>LINDA FALLS MUTUAL WTRC/O DAVID FINLEY</t>
  </si>
  <si>
    <t>Little Bear Water Co.</t>
  </si>
  <si>
    <t>LITTLE RIVER BAND OF  POMO INDIANS</t>
  </si>
  <si>
    <t>LOLETA COM SER DIST</t>
  </si>
  <si>
    <t>Los Osos Community Service District</t>
  </si>
  <si>
    <t>Lower Lake County Water District</t>
  </si>
  <si>
    <t>Lytton Band of Pomo Indians</t>
  </si>
  <si>
    <t>Chowchilla FD FRW</t>
  </si>
  <si>
    <t>Local Government Forum: Madera County</t>
  </si>
  <si>
    <t>Madera County Board of Supervisors Town Hall</t>
  </si>
  <si>
    <t>Manila Community Service District</t>
  </si>
  <si>
    <t>Novato Fire Evacuation Drill</t>
  </si>
  <si>
    <t>MARIN CATHOLIC HIGH</t>
  </si>
  <si>
    <t>Marin County</t>
  </si>
  <si>
    <t>Central Marin Fire Department</t>
  </si>
  <si>
    <t>Novato Fire Protection District</t>
  </si>
  <si>
    <t>San Quentin Prison Fire</t>
  </si>
  <si>
    <t>Kentfield Fire Protection District</t>
  </si>
  <si>
    <t>Southern Marin Fire</t>
  </si>
  <si>
    <t>Marin County Fire</t>
  </si>
  <si>
    <t>Tiburon Fire District</t>
  </si>
  <si>
    <t>Marinwood Fire</t>
  </si>
  <si>
    <t>San Rafael Fire</t>
  </si>
  <si>
    <t>Marin County Fire Chiefs Association</t>
  </si>
  <si>
    <t>Marin OES Coordination</t>
  </si>
  <si>
    <t>Marin County Council of Mayors &amp; Councilmembers</t>
  </si>
  <si>
    <t>Marin County PSPS Customer Notifications</t>
  </si>
  <si>
    <t>EPSS Webinar: Marin County</t>
  </si>
  <si>
    <t>PSPS In-Event Communications Workshop</t>
  </si>
  <si>
    <t>Workshop</t>
  </si>
  <si>
    <t>Marin County Sheriff's Office PSPS In-Event Communication Workshop</t>
  </si>
  <si>
    <t>Marin County Sheriffs Office</t>
  </si>
  <si>
    <t>CWSP Webinar: Marin and Sonoma County</t>
  </si>
  <si>
    <t>Marin, Sonoma County</t>
  </si>
  <si>
    <t>Local Government Forum: Mariposa County</t>
  </si>
  <si>
    <t>CWSP Webinar: Mariposa, Tuolumne, Calaveras, Alpine and Amador County</t>
  </si>
  <si>
    <t>Mariposa, Tuolumne, Calaveras, Alpine, Amador County</t>
  </si>
  <si>
    <t>Schedule of reconfigure of PSPS temp Gen for Sat 8/6</t>
  </si>
  <si>
    <t>Marshall Medical Center</t>
  </si>
  <si>
    <t>Mayers Memorial Hospital District</t>
  </si>
  <si>
    <t>2022 PSPS/EPSS Planning Meeting</t>
  </si>
  <si>
    <t>Meadow Vista Country Water District</t>
  </si>
  <si>
    <t>Mel Mar Subdivision Mutual Water Co</t>
  </si>
  <si>
    <t>MELITA HTS MUTUAL WTR CO INC</t>
  </si>
  <si>
    <t>Mendocino County Fire Chiefs Mtg</t>
  </si>
  <si>
    <t>OES Mendocino Pre-Fire Season Meeting</t>
  </si>
  <si>
    <t>Hopland Fire Dozer Ops FRW</t>
  </si>
  <si>
    <t>MEU Returning FF FRW #2</t>
  </si>
  <si>
    <t>Mendocino City Comserve District</t>
  </si>
  <si>
    <t>SBE Survey</t>
  </si>
  <si>
    <t>MENDOCINO COAST HOSPITAL CENTER</t>
  </si>
  <si>
    <t>Mendocino Community Health Clinic Inc</t>
  </si>
  <si>
    <t>Hopland Fire Protection District</t>
  </si>
  <si>
    <t>Mendocino County</t>
  </si>
  <si>
    <t>GTVM Ukiah Valley Fire District</t>
  </si>
  <si>
    <t>GTVM Redwood Valley</t>
  </si>
  <si>
    <t>Potter Valley Fire</t>
  </si>
  <si>
    <t>CWSP Webinar: Mendocino, Humboldt, Trinity and Siskiyou County</t>
  </si>
  <si>
    <t>Mendocino, Humboldt, Trinity, Siskiyou County</t>
  </si>
  <si>
    <t>Menlo Park Fire AB56</t>
  </si>
  <si>
    <t>Menlo Park</t>
  </si>
  <si>
    <t>Local Government Forum: Merced County</t>
  </si>
  <si>
    <t>Merced City Fire</t>
  </si>
  <si>
    <t>Merced Irrigation District</t>
  </si>
  <si>
    <t>Mid-Coastside Sewer Authority</t>
  </si>
  <si>
    <t>Mid-Peninsula Water District</t>
  </si>
  <si>
    <t>Millview County Water District</t>
  </si>
  <si>
    <t>Mission Hills Community Services District</t>
  </si>
  <si>
    <t>Modoc County Disaster Council</t>
  </si>
  <si>
    <t>Modoc County</t>
  </si>
  <si>
    <t>Montclair Community Meeting</t>
  </si>
  <si>
    <t>Montclair</t>
  </si>
  <si>
    <t>MONTE VISTA VILLAS OF OAKLAND ASSOCIATION</t>
  </si>
  <si>
    <t>Colorado Fire Restoration Project</t>
  </si>
  <si>
    <t>Monterey Peninsula College - Fire Academy</t>
  </si>
  <si>
    <t>Hollister Fire Department</t>
  </si>
  <si>
    <t>Salinas Fire Department</t>
  </si>
  <si>
    <t>South Bay Regional Public Safety Training Consortium-San Mateo</t>
  </si>
  <si>
    <t>Monterey County Fire Chiefs</t>
  </si>
  <si>
    <t>Monterey County</t>
  </si>
  <si>
    <t>Monterey County Fire Training Officers Association</t>
  </si>
  <si>
    <t>CAL FIRE Monterey County</t>
  </si>
  <si>
    <t>South County Fire Chiefs Meeting</t>
  </si>
  <si>
    <t>Bureau of Land Management - Hollister</t>
  </si>
  <si>
    <t>Monterey Peninsula College Fire Academy</t>
  </si>
  <si>
    <t>Marina Fire Department</t>
  </si>
  <si>
    <t>Monterey Peninsula College -  Fire Academy</t>
  </si>
  <si>
    <t>Monterey County Regional Fire Protection District-First Responder Workshop</t>
  </si>
  <si>
    <t>Monterey County Water Resources Agency</t>
  </si>
  <si>
    <t>Monterey One Water</t>
  </si>
  <si>
    <t>Monterey, San Benito County</t>
  </si>
  <si>
    <t>Safety Town Hall: Monterey and San Benito County</t>
  </si>
  <si>
    <t>Monterey-Salinas Transit</t>
  </si>
  <si>
    <t>MORAGA HTS MUTUAL WTR CO C/O S WILSON</t>
  </si>
  <si>
    <t>Moraga-Orinda Fire District</t>
  </si>
  <si>
    <t>Mountain Gate Community Services District</t>
  </si>
  <si>
    <t>Mt Konocti Mutual Water Co Inc</t>
  </si>
  <si>
    <t>MUTUAL WTR CO 5 &amp; 6 C/O BARBARA ROCHESTER</t>
  </si>
  <si>
    <t>NACIMIENTO WATER CO</t>
  </si>
  <si>
    <t>Local Government Forum: Napa County</t>
  </si>
  <si>
    <t>Saint Helena Fire Department Fire Chief Meeting</t>
  </si>
  <si>
    <t>Napa County Fire Department Fire Chief Meeting</t>
  </si>
  <si>
    <t>Napa State Hospital Fire</t>
  </si>
  <si>
    <t>Fire Season Information Forum for Napa County Schools</t>
  </si>
  <si>
    <t>EPSS Webinar: Napa County</t>
  </si>
  <si>
    <t>CWSP Webinar: Napa and Marin Counties</t>
  </si>
  <si>
    <t>Napa County, Marin Counties</t>
  </si>
  <si>
    <t>NAPA EMERGENCY WMN SVC</t>
  </si>
  <si>
    <t>Napa Sanitation District</t>
  </si>
  <si>
    <t>CWSP Webinar: Napa, Lake and Colusa County</t>
  </si>
  <si>
    <t>Napa, Lake, Colusa County</t>
  </si>
  <si>
    <t>Nevada County Operational Emergency Service Council</t>
  </si>
  <si>
    <t>Nevada Council Operational Emergency Service Council</t>
  </si>
  <si>
    <t>Nevada County EPSS Community Meeting</t>
  </si>
  <si>
    <t>Nevada County</t>
  </si>
  <si>
    <t>Nevada County Undergrounding Meeting</t>
  </si>
  <si>
    <t xml:space="preserve">Nevada County </t>
  </si>
  <si>
    <t>CWSP Webinar: Nevada, Solano and Yolo Counties</t>
  </si>
  <si>
    <t>Nevada County, Solano County, Yolo Counties</t>
  </si>
  <si>
    <t>CWSP Webinar: Nevada, Sierra and Yuba County</t>
  </si>
  <si>
    <t>Nevada, Sierra, Yuba Counties</t>
  </si>
  <si>
    <t>NEU Command and Control Training</t>
  </si>
  <si>
    <t>Nevada; Placer; Yuba</t>
  </si>
  <si>
    <t>New Castle FD Station Dedication</t>
  </si>
  <si>
    <t>New Castle FD</t>
  </si>
  <si>
    <t>Nice Mutual Water Co</t>
  </si>
  <si>
    <t>Food for People Eureka Check Presentation Event</t>
  </si>
  <si>
    <t>North Coast</t>
  </si>
  <si>
    <t>Media Event</t>
  </si>
  <si>
    <t>Regional Town Hall: North Coast</t>
  </si>
  <si>
    <t>Regional Working Group: North Coast</t>
  </si>
  <si>
    <t xml:space="preserve">North Coast </t>
  </si>
  <si>
    <t>North County Fire Authority AB56</t>
  </si>
  <si>
    <t>North County</t>
  </si>
  <si>
    <t>North Fork Rancheria of Mono Indians of CA</t>
  </si>
  <si>
    <t>North Marin Water District</t>
  </si>
  <si>
    <t>Yolo County Food Bank Woodland Check Presentation Event</t>
  </si>
  <si>
    <t>North Valley/Sierra</t>
  </si>
  <si>
    <t>North Valley &amp; Sierra Region Stakeholder Group Meeting</t>
  </si>
  <si>
    <t>Regional Town Hall: North Valley/Sierra</t>
  </si>
  <si>
    <t>Regional Working Group: North Valley/Sierra</t>
  </si>
  <si>
    <t>PG&amp;E and Cal OES Regional</t>
  </si>
  <si>
    <t>North Valley/Sierra; North Coast; Bay Area; South Bay/Central Coast</t>
  </si>
  <si>
    <t>Northern Sonoma County Air Pollution Control District</t>
  </si>
  <si>
    <t>Novato Fire Protection</t>
  </si>
  <si>
    <t>Olcese Water District</t>
  </si>
  <si>
    <t>Orinda Fire Prevention Meeting</t>
  </si>
  <si>
    <t>Orinda</t>
  </si>
  <si>
    <t>Orland Fire Prevention District</t>
  </si>
  <si>
    <t>Orland Fire Protection District</t>
  </si>
  <si>
    <t>Orosi Public Utility District</t>
  </si>
  <si>
    <t>Oroville Hospital</t>
  </si>
  <si>
    <t>Paradise Irrigation District</t>
  </si>
  <si>
    <t>Paso Robles</t>
  </si>
  <si>
    <t>Peninsula Primary Care</t>
  </si>
  <si>
    <t>Petaluma</t>
  </si>
  <si>
    <t>PHOENIX LAKE MUTUAL   WATER CO</t>
  </si>
  <si>
    <t>PINE GROVE COMMUNITY DISTRICT</t>
  </si>
  <si>
    <t>Pioneer Fire District</t>
  </si>
  <si>
    <t>Pismo Beach</t>
  </si>
  <si>
    <t>Western Placer County Fire Chiefs Meeting</t>
  </si>
  <si>
    <t>Western Placer County Chiefs Association</t>
  </si>
  <si>
    <t>Western Placer Fire Chiefs</t>
  </si>
  <si>
    <t>Placer County Swift Water</t>
  </si>
  <si>
    <t>Halsey Power House Training</t>
  </si>
  <si>
    <t>Placer Count Division Chief Meeting</t>
  </si>
  <si>
    <t>South Placer FD</t>
  </si>
  <si>
    <t>Placer County Training Officers Meeting</t>
  </si>
  <si>
    <t>Placer County Fire/CAL Fire Storm AAR</t>
  </si>
  <si>
    <t>Roseville Fire Live Action Drill</t>
  </si>
  <si>
    <t>Training</t>
  </si>
  <si>
    <t>CWSP Webinar: Placer and El Dorado County</t>
  </si>
  <si>
    <t>Placer, El Dorado Counties</t>
  </si>
  <si>
    <t>Sacramento County Operations Chiefs Meeting</t>
  </si>
  <si>
    <t>Placer, Sacramento Counties</t>
  </si>
  <si>
    <t>Pleasant Valley Fire Safe Council Meeting</t>
  </si>
  <si>
    <t>Pleasant Valley</t>
  </si>
  <si>
    <t>Pleasants Valley Fire Safe Council</t>
  </si>
  <si>
    <t>Pleasants Valley</t>
  </si>
  <si>
    <t xml:space="preserve">Plumas County Fire Safe Council </t>
  </si>
  <si>
    <t>Plumas County</t>
  </si>
  <si>
    <t>Plumas District Hospital</t>
  </si>
  <si>
    <t>Ponderosa Telephone Co</t>
  </si>
  <si>
    <t>Pope Valley Town Hall</t>
  </si>
  <si>
    <t>Pope Valley</t>
  </si>
  <si>
    <t>RANCHO ADOBE FIRE PROTECTION DIST</t>
  </si>
  <si>
    <t>Local Government Forum: City of Rancho Cordova</t>
  </si>
  <si>
    <t>Rancho Cordova</t>
  </si>
  <si>
    <t>RANCHO YNECITAMUTUAL WATER CO</t>
  </si>
  <si>
    <t>Redding Co-Op Preschool Safety Tour</t>
  </si>
  <si>
    <t xml:space="preserve">Redding </t>
  </si>
  <si>
    <t>Local Government Forum: Redwood City</t>
  </si>
  <si>
    <t>Redwood City</t>
  </si>
  <si>
    <t xml:space="preserve">Redwood City CWSP </t>
  </si>
  <si>
    <t>Redwood San Carlos Fire AB56</t>
  </si>
  <si>
    <t>Redwood San Carlos Fire</t>
  </si>
  <si>
    <t>REDWOOD VALLEY RANCHERIA TRIBAL OFFICE</t>
  </si>
  <si>
    <t>Richardson Bay Sanitary District</t>
  </si>
  <si>
    <t>Rio Alto Water District</t>
  </si>
  <si>
    <t>River Highlands Community Service District</t>
  </si>
  <si>
    <t>RIVER PINES UTILITY DISTRICT</t>
  </si>
  <si>
    <t>Rodeo Sanitary District</t>
  </si>
  <si>
    <t>Rodeo-Hercules Fire Protection District</t>
  </si>
  <si>
    <t>Rogina Water Co Inc</t>
  </si>
  <si>
    <t>Ronald F Ott DBA Arbuckle Mountain Hydro</t>
  </si>
  <si>
    <t>Ross General Hospital</t>
  </si>
  <si>
    <t>ROSS VALLEY SANITATION DISTRICT</t>
  </si>
  <si>
    <t>Round Valley Indians Tribes</t>
  </si>
  <si>
    <t>CPUC and Round Valley Tribe</t>
  </si>
  <si>
    <t>Round Valley Tribe</t>
  </si>
  <si>
    <t>Rural County Representatives of California (RCRC) Follow Up Meeting</t>
  </si>
  <si>
    <t>Rural County Representatives of California</t>
  </si>
  <si>
    <t>EPSS RCRC Meeting</t>
  </si>
  <si>
    <t>RUSSIAN RIVER WATER DISTRICT</t>
  </si>
  <si>
    <t>Sacramento</t>
  </si>
  <si>
    <t>PG&amp;E and RCRC Meeting</t>
  </si>
  <si>
    <t>Local Government Forum: Sacramento County</t>
  </si>
  <si>
    <t>Sacramento County</t>
  </si>
  <si>
    <t>South Sacramento Fire Chiefs Association Meeting</t>
  </si>
  <si>
    <t>Sacramento, Solano County</t>
  </si>
  <si>
    <t>Sacred Heart Jesuit Center</t>
  </si>
  <si>
    <t>Salinas Valley Memorial Hospital</t>
  </si>
  <si>
    <t>SAN ANDREAS SANITARY DIST</t>
  </si>
  <si>
    <t>San Bernardino Co FD Training Assoc</t>
  </si>
  <si>
    <t>San Bernardino</t>
  </si>
  <si>
    <t>San Bernardino Fire Chiefs</t>
  </si>
  <si>
    <t>San Bernardino County</t>
  </si>
  <si>
    <t>Excavation &amp; Gas Safety Awareness with 811 Service</t>
  </si>
  <si>
    <t>Gas Emergency Response</t>
  </si>
  <si>
    <t>High Dessert Pipeline Group</t>
  </si>
  <si>
    <t>San Diego</t>
  </si>
  <si>
    <t>Site Visit</t>
  </si>
  <si>
    <t>San Francisco Fire</t>
  </si>
  <si>
    <t>San Francisco County</t>
  </si>
  <si>
    <t>FRW San Jose Fire Recruit Academy</t>
  </si>
  <si>
    <t>San Jose</t>
  </si>
  <si>
    <t>San Juan Suburban Water District</t>
  </si>
  <si>
    <t>CAL FIRE SLO Fire Chiefs</t>
  </si>
  <si>
    <t>San Luis Obispo County</t>
  </si>
  <si>
    <t>Camp Roberts Fire Department</t>
  </si>
  <si>
    <t>OES Staff Meeting</t>
  </si>
  <si>
    <t>Safety Town Hall: San Luis Obispo and Santa Barbara County</t>
  </si>
  <si>
    <t>San Luis Obispo, Santa Barbara County</t>
  </si>
  <si>
    <t>PSPS OUTREACH</t>
  </si>
  <si>
    <t>San Luis Obispo; Santa Barbara</t>
  </si>
  <si>
    <t>PSPS Exercise outreach</t>
  </si>
  <si>
    <t>Peninsula DLT</t>
  </si>
  <si>
    <t>San Mateo County Fire Academy</t>
  </si>
  <si>
    <t>Sonoma County Wildfire Workshop</t>
  </si>
  <si>
    <t>Montara Mountain North Peak Access</t>
  </si>
  <si>
    <t>San Mateo Consolidated AB6</t>
  </si>
  <si>
    <t>San Mateo Consolidated</t>
  </si>
  <si>
    <t>Zone Haven Bayside</t>
  </si>
  <si>
    <t>San Mateo County</t>
  </si>
  <si>
    <t>Fire Safe San Mateo County</t>
  </si>
  <si>
    <t>San Mateo County Operations Chiefs</t>
  </si>
  <si>
    <t>San Mateo County Emergency Managers</t>
  </si>
  <si>
    <t>San Mateo County Fire Chiefs</t>
  </si>
  <si>
    <t>Peninsula DLT Meeting</t>
  </si>
  <si>
    <t>Burlingame City Council</t>
  </si>
  <si>
    <t>Cal-Fire Prescribed Burn Asset Review</t>
  </si>
  <si>
    <t>San Mateo County Storm Preparedness</t>
  </si>
  <si>
    <t>San Mateo County/Coast Side Fire AB6</t>
  </si>
  <si>
    <t>Safety Town Hall: San Mateo County</t>
  </si>
  <si>
    <t>North County Fire Agency Training</t>
  </si>
  <si>
    <t>San Mateo County Harbor District</t>
  </si>
  <si>
    <t>SAN MIGUELITO MUTUAL WATER COMPANY</t>
  </si>
  <si>
    <t>San Ramon Police Department</t>
  </si>
  <si>
    <t>San Ramon</t>
  </si>
  <si>
    <t>San Ramon Valley Fire District</t>
  </si>
  <si>
    <t>SAN SIMEON COMMUNITY SERVICE DISTRICT</t>
  </si>
  <si>
    <t>SANTA BARBARA THOROUGHBRED MUTUAL WATER CO INC</t>
  </si>
  <si>
    <t>FRW CAL FIRE-SCU South Santa Clara County FD 1 of 2</t>
  </si>
  <si>
    <t>FRW Mountain View FD 1 of 6</t>
  </si>
  <si>
    <t>FRW Mountain View FD 2 of 6</t>
  </si>
  <si>
    <t>FRW Mountain View FD 3 of 6</t>
  </si>
  <si>
    <t>FRW Mountain View FD 4 of 6</t>
  </si>
  <si>
    <t>FRW CAL FIRE-SCU South Santa Clara County FD 2 of 2</t>
  </si>
  <si>
    <t>FRW CAL FIRE-SCU South Santa Clara County FD</t>
  </si>
  <si>
    <t>FRW Mountain View FD 6 of 6</t>
  </si>
  <si>
    <t>FRW Mountain View FD 5 of 6</t>
  </si>
  <si>
    <t>Gas Grass Roots GSR Drill Mt. View Fire Department</t>
  </si>
  <si>
    <t>FRW</t>
  </si>
  <si>
    <t>Santa Clara County Emergency Manager's Association Meeting</t>
  </si>
  <si>
    <t>Santa Clara County Training Officers</t>
  </si>
  <si>
    <t>Santa Clara County OEM Op Area Inclement Weather</t>
  </si>
  <si>
    <t>Santa Clara County Fire Chiefs</t>
  </si>
  <si>
    <t>Santa Clara County Fire Safe Council Meet and Greet</t>
  </si>
  <si>
    <t>Fire Department Tour of Milpitas Gas Terminal</t>
  </si>
  <si>
    <t>Santa Clara County Training Officer's Association</t>
  </si>
  <si>
    <t>Milpitas Fire Department Tour of Milpitas Gas Terminal</t>
  </si>
  <si>
    <t>FRW Santa Clara County Joint Fire Academy</t>
  </si>
  <si>
    <t>Santa Clara County Joint Fire Academy</t>
  </si>
  <si>
    <t>Santa Clara County OA IWE#1, Meeting #1</t>
  </si>
  <si>
    <t>Santa Clara County OA IWE#1, Meeting #2</t>
  </si>
  <si>
    <t>Santa Clara County OA IWE#1, Meeting #3</t>
  </si>
  <si>
    <t>Santa Clara County OA IWE#2, Meeting #2</t>
  </si>
  <si>
    <t>Santa Clara County Fire Department Redwood Station Site Visit</t>
  </si>
  <si>
    <t>Santa Clara County OA IWE#2, Meeting #3</t>
  </si>
  <si>
    <t>Safety Town Hall: Santa Clara County</t>
  </si>
  <si>
    <t>EPSS Webinar: Santa Clara County</t>
  </si>
  <si>
    <t>CWSP Webinar: Santa Clara County</t>
  </si>
  <si>
    <t>Local Government Forum: Santa Cruz County</t>
  </si>
  <si>
    <t>Santa Cruz County</t>
  </si>
  <si>
    <t>Santa Cruz County Regional Fire Academy</t>
  </si>
  <si>
    <t>Safety Town Hall: Santa Cruz County</t>
  </si>
  <si>
    <t>EPSS Webinar: Santa Cruz County</t>
  </si>
  <si>
    <t>CWSP Webinar: Santa Cruz and San Luis Obispo Counties</t>
  </si>
  <si>
    <t>Santa Cruz County, San Luis Obispo Counties</t>
  </si>
  <si>
    <t>Santa Cruz Metropolitan Transit District</t>
  </si>
  <si>
    <t>SANTA CRUZ-MONTEREY MNGD MEDICAL CARE COMMISSION</t>
  </si>
  <si>
    <t>Santa Rosa</t>
  </si>
  <si>
    <t>Santa Ynez River Water Conservation District</t>
  </si>
  <si>
    <t>Sewer Agency of Southern Marin</t>
  </si>
  <si>
    <t>Oak Run Fire Safe Council</t>
  </si>
  <si>
    <t>Shasta County</t>
  </si>
  <si>
    <t>Shasta Community College Fire Academy</t>
  </si>
  <si>
    <t>Cal Fire - Shasta-Trinity</t>
  </si>
  <si>
    <t xml:space="preserve">Local Government Forum: Shasta County </t>
  </si>
  <si>
    <t xml:space="preserve">Shasta County </t>
  </si>
  <si>
    <t>Shasta County Fire Chiefs</t>
  </si>
  <si>
    <t>Happy Valley Fire Protection District</t>
  </si>
  <si>
    <t>Fall River Valley Fire Protection District</t>
  </si>
  <si>
    <t>SHERWOOD VALLEY TRIBALCENTER</t>
  </si>
  <si>
    <t>Sierra Co. Outreach</t>
  </si>
  <si>
    <t>Sierra Co</t>
  </si>
  <si>
    <t>Sierra County OES</t>
  </si>
  <si>
    <t>Sierra County</t>
  </si>
  <si>
    <t>Sierra Lakes County Water District</t>
  </si>
  <si>
    <t>SIERRA OAKS SENIOR CENTER - FRE</t>
  </si>
  <si>
    <t>Sleepy Hollow Water District</t>
  </si>
  <si>
    <t>Sleepy Hollow Water System</t>
  </si>
  <si>
    <t>SOBRE VISTA WATER CO C/O J K HARDY</t>
  </si>
  <si>
    <t>Solano County</t>
  </si>
  <si>
    <t>Solano County Fire Chiefs</t>
  </si>
  <si>
    <t>Solano County Training Officers Meeting</t>
  </si>
  <si>
    <t xml:space="preserve">Local Government Forum: Solano County </t>
  </si>
  <si>
    <t xml:space="preserve">Solano County </t>
  </si>
  <si>
    <t>Solano County Board of Supervisors</t>
  </si>
  <si>
    <t>Solano Irrigation District</t>
  </si>
  <si>
    <t>CWSP Webinar: Solano, Yolo and Sacramento County</t>
  </si>
  <si>
    <t>Solano, Yolo, Sacramento County</t>
  </si>
  <si>
    <t>Sonoma OES Op Area Meeting</t>
  </si>
  <si>
    <t xml:space="preserve">Sonoma County EPSS Webinar </t>
  </si>
  <si>
    <t>Local Government Forum: Sonoma County</t>
  </si>
  <si>
    <t>Sonoma County</t>
  </si>
  <si>
    <t>Sonoma County Chiefs</t>
  </si>
  <si>
    <t>Upper Mark West Fire Safe Council</t>
  </si>
  <si>
    <t>Santa Rosa City Fire/DEM Meeting</t>
  </si>
  <si>
    <t>Sonoma County DEM Meeting</t>
  </si>
  <si>
    <t>Sonoma County Water Agency</t>
  </si>
  <si>
    <t>SONORA MDWS MUT WTR CO</t>
  </si>
  <si>
    <t>Regional Town Hall: South Bay/Central Coast</t>
  </si>
  <si>
    <t>South Bay/Central Coast</t>
  </si>
  <si>
    <t>Regional Working Group: South Bay/Central Coast</t>
  </si>
  <si>
    <t>South Feather Water and Power</t>
  </si>
  <si>
    <t>South Placer Municipal Utility District</t>
  </si>
  <si>
    <t>South San Francisco Fire AB56</t>
  </si>
  <si>
    <t>South San Francisco</t>
  </si>
  <si>
    <t>Southern California Gas Co</t>
  </si>
  <si>
    <t>St Joseph's Health</t>
  </si>
  <si>
    <t>Safety Town Hall: Stanislaus and San Joaquin County</t>
  </si>
  <si>
    <t>Stanislaus, San Joaquin County</t>
  </si>
  <si>
    <t>Starlite Pines Mutual Water Co Inc</t>
  </si>
  <si>
    <t>CPUC Fire Season Meeting</t>
  </si>
  <si>
    <t>State</t>
  </si>
  <si>
    <t>CPUC Public PSPS Workshop</t>
  </si>
  <si>
    <t>PSPS Seminar</t>
  </si>
  <si>
    <t>Seminar</t>
  </si>
  <si>
    <t>State of CA - Department of Food &amp; Agriculture</t>
  </si>
  <si>
    <t>State of CA - Executive Services</t>
  </si>
  <si>
    <t>State of CA - Natural Resources</t>
  </si>
  <si>
    <t>State of CA - Transportation Agency - Caltrans</t>
  </si>
  <si>
    <t>Strawberry Fire Safe Council</t>
  </si>
  <si>
    <t>Strawberry Creek</t>
  </si>
  <si>
    <t>Suddenlink Communications</t>
  </si>
  <si>
    <t>Suisun City</t>
  </si>
  <si>
    <t>SUMMIT VIEW RANCH MUTUAL WATER CO</t>
  </si>
  <si>
    <t>Surrey Village Water Co</t>
  </si>
  <si>
    <t>Local Government Forum: Sutter County</t>
  </si>
  <si>
    <t>Sutter County</t>
  </si>
  <si>
    <t>Sutter County Fire and OES Meeting</t>
  </si>
  <si>
    <t xml:space="preserve">Sutter County </t>
  </si>
  <si>
    <t>Local Government Forum: Tehama County</t>
  </si>
  <si>
    <t>Tehama County</t>
  </si>
  <si>
    <t>Red Bluff Fire Department Meeting</t>
  </si>
  <si>
    <t>Red Bluff Fire Department</t>
  </si>
  <si>
    <t>CWSP Webinar: Tehama, Lassen and Shasta Counties</t>
  </si>
  <si>
    <t>Tehama County, Lassen County, Shasta Counties</t>
  </si>
  <si>
    <t>CWSP Webinar: Tehama, Shasta, Lassen and Glenn County</t>
  </si>
  <si>
    <t>Tehama, Shasta, Lassen, Glenn County</t>
  </si>
  <si>
    <t>Templeton Community Services District</t>
  </si>
  <si>
    <t>Check in on PSPS TPG Fencing Delivery 8/8</t>
  </si>
  <si>
    <t>Tenet - Sierra Vista Regional Medical Ctr - LOS</t>
  </si>
  <si>
    <t>THE EL DORADO COUNTY COMMUNITY HOUSE CENTER</t>
  </si>
  <si>
    <t>TIBURON FIRE DEPT</t>
  </si>
  <si>
    <t>TomKat Ranch Prescribed Burn</t>
  </si>
  <si>
    <t>TomKat Ranch</t>
  </si>
  <si>
    <t>Town of Corte Madera</t>
  </si>
  <si>
    <t xml:space="preserve">Local Government Forum: Town of Danville </t>
  </si>
  <si>
    <t>Town of Danville</t>
  </si>
  <si>
    <t>Hillsborough Town Council</t>
  </si>
  <si>
    <t>Town of Hillsborough </t>
  </si>
  <si>
    <t>Town of Loomis</t>
  </si>
  <si>
    <t>Local Government Forum: Town of Paradise</t>
  </si>
  <si>
    <t>Town of Paradise</t>
  </si>
  <si>
    <t>Town of Ross</t>
  </si>
  <si>
    <t>Town of San Anselmo</t>
  </si>
  <si>
    <t>Local Government Forum: Town of Windsor</t>
  </si>
  <si>
    <t>Town of Windsor</t>
  </si>
  <si>
    <t>Town of Yountville</t>
  </si>
  <si>
    <t>Trinity County Fire Chiefs Meeting</t>
  </si>
  <si>
    <t>Trinity County</t>
  </si>
  <si>
    <t>Tulare Fire Chiefs</t>
  </si>
  <si>
    <t>Tulare County</t>
  </si>
  <si>
    <t>Tuolumne County Fire Safety Advisory Committee Meeting</t>
  </si>
  <si>
    <t>Tuolumne County</t>
  </si>
  <si>
    <t>Tuolumne County Operational Briefing</t>
  </si>
  <si>
    <t>Tuolumne County OES Pre-Winter Operational Meeting</t>
  </si>
  <si>
    <t>Tuolumne County Utility District FRW</t>
  </si>
  <si>
    <t>Tuolumne County Fire Chiefs Meeting</t>
  </si>
  <si>
    <t>Tuolumne Indians - Band of Me-Wuk</t>
  </si>
  <si>
    <t>TUOLUMNE UTILITY DISTRICT</t>
  </si>
  <si>
    <t>TWO ROCK FIRE DEPT C/O JENNIFER DUANE</t>
  </si>
  <si>
    <t>Tyme Maidu Tribe Berry Creek Rancheria</t>
  </si>
  <si>
    <t>Ukiah Valley Fire Authority: Live action gas drill</t>
  </si>
  <si>
    <t>Ukiah Valley Fire Authority</t>
  </si>
  <si>
    <t>UKIAH VALY FIRE PROT</t>
  </si>
  <si>
    <t>Union Pacific Railroad</t>
  </si>
  <si>
    <t>Upper Lake Water District</t>
  </si>
  <si>
    <t>Upper Valley Disposal Inc</t>
  </si>
  <si>
    <t>Utica Power Authority</t>
  </si>
  <si>
    <t>Vacaville</t>
  </si>
  <si>
    <t>Vacaville Fire Protection District</t>
  </si>
  <si>
    <t>Vacaville Water District</t>
  </si>
  <si>
    <t>VALLEY OF THE MOON FIRE PROTECTION DIST</t>
  </si>
  <si>
    <t>Valley of the Moon Water District</t>
  </si>
  <si>
    <t>VALLEY SPRINGS SANITATION DISTRICT</t>
  </si>
  <si>
    <t>Rural County Representatives of California (RCRC)</t>
  </si>
  <si>
    <t>Various stakeholders</t>
  </si>
  <si>
    <t xml:space="preserve">Joint IOU HealthCare Strategy with T. Abraham </t>
  </si>
  <si>
    <t>Quarterly Joint IOU Wildfire Collaboration</t>
  </si>
  <si>
    <t xml:space="preserve">Joint IOU CA Rural Indian Health Board (CRIHB) </t>
  </si>
  <si>
    <t>CPUC 2022 Tribal Priorities</t>
  </si>
  <si>
    <t>Joint IOU Statewide AFN Advisory Council</t>
  </si>
  <si>
    <t>Fire Chiefs and CAL FIRE Wildfire Briefing</t>
  </si>
  <si>
    <t>PG&amp;E PSPS Performance Briefing for CPUC</t>
  </si>
  <si>
    <t>Pre-WMP/GRC Filing Briefing for Energy Division, SPD Directors</t>
  </si>
  <si>
    <t xml:space="preserve">Pre-WMP/GRC Filing Briefing for CPUC cmr. A., J. Reynolds Staff </t>
  </si>
  <si>
    <t>Post-WMP/GRC Filing Briefing for CPUC cmr. D. Houck Staff</t>
  </si>
  <si>
    <t>Post-WMP/GRC Filing Briefing for CPUC cmrs. C. Rechtschaffen, G. Shiroma Staff</t>
  </si>
  <si>
    <t>Joint IOU AFN Leadership</t>
  </si>
  <si>
    <t>Tree Mortality and Fire Prevention Virtual Townhall</t>
  </si>
  <si>
    <t>Office of Energy Infrastructure Safety (OIES)</t>
  </si>
  <si>
    <t xml:space="preserve">S&amp;P Wildfire Briefing </t>
  </si>
  <si>
    <t>Statewide Joint IOU AFN Advisory Council</t>
  </si>
  <si>
    <t>Point Arena Band of Pomo Indians</t>
  </si>
  <si>
    <t>CPUC Monthly PSPS Briefing</t>
  </si>
  <si>
    <t>CPUC EPSS Briefing</t>
  </si>
  <si>
    <t xml:space="preserve">C-PAC Q2 Meeting </t>
  </si>
  <si>
    <t>California Governor’s Office PSPS Overview Briefing</t>
  </si>
  <si>
    <t>California Rural Indian Health Board</t>
  </si>
  <si>
    <t>CPUC PSPS Staff Briefing</t>
  </si>
  <si>
    <t xml:space="preserve">California Catastrophe Response Council </t>
  </si>
  <si>
    <t xml:space="preserve">CPUC PSPS Public Briefing </t>
  </si>
  <si>
    <t>California Air Pollution Control Officers Association</t>
  </si>
  <si>
    <t>Joint IOU Main Committee Meeting</t>
  </si>
  <si>
    <t>CPUC Monthly Fire Season Meeting</t>
  </si>
  <si>
    <t>CPUC/OEIS Safety Briefing</t>
  </si>
  <si>
    <t>ALCO EMA Meeting</t>
  </si>
  <si>
    <t>EMSD/PGE Meeting</t>
  </si>
  <si>
    <t>NevCo Quarterly Wildfire Stakeholders Meeting</t>
  </si>
  <si>
    <t>Sheep Camp Broadcast Prescribed Burn</t>
  </si>
  <si>
    <t>Joint IOU AFN Leadership Council</t>
  </si>
  <si>
    <t>Nevada County Public Works, Planning, Executive Office, OES</t>
  </si>
  <si>
    <t>Balch/Helms Wildfire Safety Next Steps</t>
  </si>
  <si>
    <t>Utility Control Under Fire</t>
  </si>
  <si>
    <t>National Association for EHS&amp;S Management (NAEM) Conference</t>
  </si>
  <si>
    <t>CPUC/OEIS EPSS Meeting</t>
  </si>
  <si>
    <t>Fire Safety Advisory Committee</t>
  </si>
  <si>
    <t>Tactical Entry &amp; Safe Navigation in Gas Pressure Station</t>
  </si>
  <si>
    <t>Mokelumne Fire District FRW</t>
  </si>
  <si>
    <t>ADAPT FRW</t>
  </si>
  <si>
    <t>PG&amp;E and Telecommunications Providers End-of-Year Meeting</t>
  </si>
  <si>
    <t>PG&amp;E AAR SB/CC REC &amp; OEC's 2022-12-31 Winter Storm</t>
  </si>
  <si>
    <t>PG&amp;E Region IV (SB/CC) Gas IMT TTX</t>
  </si>
  <si>
    <t>Public Safety Partner Webinar - Telecommunications Providers</t>
  </si>
  <si>
    <t>Public Safety Partner Webinar</t>
  </si>
  <si>
    <t>Public Safety Partner Webinar - Community Choice Aggregators</t>
  </si>
  <si>
    <t>Public Safety Partner Webinar - Water Agencies</t>
  </si>
  <si>
    <t>Public Safety Partner Webinar – Transmission Wholesale and Retail Customers</t>
  </si>
  <si>
    <t>CWSP Webinar for Hospitals</t>
  </si>
  <si>
    <t>Critical Facilities Webinar for Tribes</t>
  </si>
  <si>
    <t>Wildfire Safety Webinar for Tribes</t>
  </si>
  <si>
    <t>San Andreas and Tri Counties Regional Center</t>
  </si>
  <si>
    <t>HealthCare Webinar</t>
  </si>
  <si>
    <t>PIO/Tribal CWSP Webinar </t>
  </si>
  <si>
    <t>CPUC Rule 20 Phase II Undergrounding Workshop</t>
  </si>
  <si>
    <t>Safety Town Hall/CWSP Webinar: All Customers</t>
  </si>
  <si>
    <t>Various Stakeholders</t>
  </si>
  <si>
    <t>Safety Town Hall/Webinar</t>
  </si>
  <si>
    <t>Vitalant - Blood Centers of the Pacific</t>
  </si>
  <si>
    <t>VOLCANO COMM SERVICES DIST</t>
  </si>
  <si>
    <t>Washington County Water District</t>
  </si>
  <si>
    <t>WEOTT COMMUNITY SERV  DIST FIRE DEP ACCTING</t>
  </si>
  <si>
    <t>West Almanor Mutual Water Co</t>
  </si>
  <si>
    <t>West County Chiefs Meeting</t>
  </si>
  <si>
    <t>West Placer County</t>
  </si>
  <si>
    <t>Westborough Water District</t>
  </si>
  <si>
    <t>Wheatland Fire Authority</t>
  </si>
  <si>
    <t>White Oaks Mutual Water District</t>
  </si>
  <si>
    <t>Windsor Fire Protection District</t>
  </si>
  <si>
    <t>Woodside Fire District AB56</t>
  </si>
  <si>
    <t>Woodside</t>
  </si>
  <si>
    <t>Yolo County</t>
  </si>
  <si>
    <t>Yolo County Full Scale Exercise/ Flood</t>
  </si>
  <si>
    <t>Local Government Forum: Yolo County</t>
  </si>
  <si>
    <t xml:space="preserve">Yolo County </t>
  </si>
  <si>
    <t>Yolo County Fire Chiefs Meeting</t>
  </si>
  <si>
    <t>Yolo County Fire Chiefs</t>
  </si>
  <si>
    <t>Yosemite Springs Park Utility Company</t>
  </si>
  <si>
    <t>Local Government Forum: Yuba County</t>
  </si>
  <si>
    <t>Yuba County</t>
  </si>
  <si>
    <t>Yuba County Chiefs Meeting</t>
  </si>
  <si>
    <t>Yuba County Water District</t>
  </si>
  <si>
    <t>Yurok Tribe</t>
  </si>
  <si>
    <t>Table 18 - Concurrent Emergencies Outreach</t>
  </si>
  <si>
    <t>From 01/01/2023 through 03/30/2023</t>
  </si>
  <si>
    <t>Start time</t>
  </si>
  <si>
    <t>PG&amp;E event name</t>
  </si>
  <si>
    <t>Event sponsor</t>
  </si>
  <si>
    <t>Type of organization</t>
  </si>
  <si>
    <t>Total attendees</t>
  </si>
  <si>
    <t>Total agencies</t>
  </si>
  <si>
    <t>CAL FIRE - Nevada-Yuba-Placer FRW</t>
  </si>
  <si>
    <t>First Responder Workshop</t>
  </si>
  <si>
    <t>CAL FIRE - Nevada-Yuba-Placer</t>
  </si>
  <si>
    <t>Fire</t>
  </si>
  <si>
    <t>Butte Community College - 911 Dispatch Academy</t>
  </si>
  <si>
    <t>Fire; Law Enforcement; POST</t>
  </si>
  <si>
    <t>El Dorado Hills Fire Training Facility Planning Meeting</t>
  </si>
  <si>
    <t>AB 56 Meeting</t>
  </si>
  <si>
    <t>Contingency Plan Meeting - AB56</t>
  </si>
  <si>
    <t>PG&amp;E</t>
  </si>
  <si>
    <t>Cameron Park Community Services District</t>
  </si>
  <si>
    <t>Sutter</t>
  </si>
  <si>
    <t>CAL FIRE - Amador-El Dorado</t>
  </si>
  <si>
    <t>Fire; Emergency Management</t>
  </si>
  <si>
    <t>AB 56 Meeting Nevada County Chiefs Ass.</t>
  </si>
  <si>
    <t>Rough and Ready Fire District</t>
  </si>
  <si>
    <t>Fire; Law Enforcement; EMS; Emergency Management</t>
  </si>
  <si>
    <t>Penn Valley Fire Protection District</t>
  </si>
  <si>
    <t>Nevada County Consolidated Fire District</t>
  </si>
  <si>
    <t>Grass Valley Fire Department</t>
  </si>
  <si>
    <t>Bear Valley Indian Valley FPD Meeting</t>
  </si>
  <si>
    <t>Professional Group Meeting</t>
  </si>
  <si>
    <t>AB 56 Meeting Marysville FD</t>
  </si>
  <si>
    <t>Marysville Fire Department</t>
  </si>
  <si>
    <t>Merced Fire Department Chief's Meeting</t>
  </si>
  <si>
    <t>Marin County Fire Department</t>
  </si>
  <si>
    <t>AB 56 Linda Fire Protection District</t>
  </si>
  <si>
    <t>Linda Fire Protection District</t>
  </si>
  <si>
    <t>Butte County Sheriff Office PG&amp;E Event Information</t>
  </si>
  <si>
    <t>Contingency Plan Meeting</t>
  </si>
  <si>
    <t>Butte County Sheriff's Department</t>
  </si>
  <si>
    <t>Law Enforcement</t>
  </si>
  <si>
    <t>AB 56 Auburn City Fire Department</t>
  </si>
  <si>
    <t>Auburn City Fire Department</t>
  </si>
  <si>
    <t>AB 56 South Placer Fire District</t>
  </si>
  <si>
    <t>South Placer Fire District</t>
  </si>
  <si>
    <t>AB 56 Penryn Fire Protection District</t>
  </si>
  <si>
    <t>Penryn Fire Protection District</t>
  </si>
  <si>
    <t>AB 56 Placer County Fire Department</t>
  </si>
  <si>
    <t>Placer County Fire Department</t>
  </si>
  <si>
    <t>AB 56 Meeting Roseville FD</t>
  </si>
  <si>
    <t>Roseville Fire Department</t>
  </si>
  <si>
    <t>AB 56 Meeting Foresthill FD</t>
  </si>
  <si>
    <t>Foresthill Fire Protection District</t>
  </si>
  <si>
    <t>AB 56 Meeting Rocklin FD</t>
  </si>
  <si>
    <t>Rocklin Fire Department</t>
  </si>
  <si>
    <t>AB 56 Meeting Newcastle FD</t>
  </si>
  <si>
    <t>Newcastle Fire Protection District</t>
  </si>
  <si>
    <t>AB 56 Placer Hills Fire Protection District</t>
  </si>
  <si>
    <t>Placer Hills Fire Protection District</t>
  </si>
  <si>
    <t>AB 56 Lincoln Fire Department</t>
  </si>
  <si>
    <t>Lincoln Fire Department</t>
  </si>
  <si>
    <t>AB 56 Sacramento Metropolitan Fire District</t>
  </si>
  <si>
    <t>Sacramento Metropolitan Fire District</t>
  </si>
  <si>
    <t>Maxwell Fire Department</t>
  </si>
  <si>
    <t>Linda Fire Protection District FRW</t>
  </si>
  <si>
    <t>Fresno FKU CAL FIRE FRW</t>
  </si>
  <si>
    <t>CAL FIRE - Fresno-Kings</t>
  </si>
  <si>
    <t>Fresno FKU- CAL FIRE FRW</t>
  </si>
  <si>
    <t>Cypress Fire Protection District</t>
  </si>
  <si>
    <t>Fresno County Fire Protection FRW</t>
  </si>
  <si>
    <t>Fresno County Fire Protection District</t>
  </si>
  <si>
    <t>Fresno; Kings</t>
  </si>
  <si>
    <t>CAL FIRE TUU FRW</t>
  </si>
  <si>
    <t>Sacramento River Fire District</t>
  </si>
  <si>
    <t>CAL FIRE FKU - FRW</t>
  </si>
  <si>
    <t>Fresno County Fire Protection</t>
  </si>
  <si>
    <t>Calaveras County Sheriffs FRW</t>
  </si>
  <si>
    <t>Calaveras County Sheriff's Department</t>
  </si>
  <si>
    <t>Law Enforcement; 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</si>
</sst>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
    <numFmt numFmtId="166" formatCode="###,000"/>
  </numFmts>
  <fonts count="30" x14ac:knownFonts="1">
    <font>
      <sz val="11"/>
      <color theme="1"/>
      <name val="Calibri"/>
      <family val="2"/>
      <scheme val="minor"/>
    </font>
    <font>
      <sz val="8"/>
      <name val="Calibri"/>
      <family val="2"/>
      <scheme val="minor"/>
    </font>
    <font>
      <sz val="11"/>
      <color rgb="FF000000"/>
      <name val="Calibri"/>
      <family val="2"/>
      <scheme val="minor"/>
    </font>
    <font>
      <u/>
      <sz val="11"/>
      <color theme="10"/>
      <name val="Calibri"/>
      <family val="2"/>
      <scheme val="minor"/>
    </font>
    <font>
      <vertAlign val="superscript"/>
      <sz val="11"/>
      <color theme="1"/>
      <name val="Calibri"/>
      <family val="2"/>
      <scheme val="minor"/>
    </font>
    <font>
      <sz val="11"/>
      <name val="Calibri"/>
      <family val="2"/>
      <scheme val="minor"/>
    </font>
    <font>
      <sz val="11"/>
      <name val="Calibri"/>
      <family val="2"/>
    </font>
    <font>
      <sz val="11"/>
      <color rgb="FF000000"/>
      <name val="Calibri"/>
      <family val="2"/>
    </font>
    <font>
      <i/>
      <sz val="11"/>
      <color theme="1"/>
      <name val="Calibri"/>
      <family val="2"/>
      <scheme val="minor"/>
    </font>
    <font>
      <sz val="11"/>
      <color theme="1"/>
      <name val="Calibri"/>
      <family val="2"/>
    </font>
    <font>
      <sz val="11"/>
      <color theme="1"/>
      <name val="Calibri"/>
      <family val="2"/>
      <scheme val="minor"/>
    </font>
    <font>
      <sz val="11"/>
      <color indexed="8"/>
      <name val="Calibri"/>
      <family val="2"/>
      <scheme val="minor"/>
    </font>
    <font>
      <sz val="10"/>
      <name val="Arial"/>
      <family val="2"/>
    </font>
    <font>
      <sz val="10"/>
      <color rgb="FF000000"/>
      <name val="Times New Roman"/>
      <family val="1"/>
    </font>
    <font>
      <sz val="10"/>
      <color theme="1"/>
      <name val="Arial"/>
      <family val="2"/>
    </font>
    <font>
      <sz val="10"/>
      <color rgb="FF00000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vertAlign val="superscript"/>
      <sz val="11"/>
      <color rgb="FF000000"/>
      <name val="Calibri"/>
      <family val="2"/>
      <scheme val="minor"/>
    </font>
    <font>
      <u/>
      <sz val="11"/>
      <color theme="4"/>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s>
  <cellStyleXfs count="46">
    <xf numFmtId="0" fontId="0" fillId="0" borderId="0"/>
    <xf numFmtId="0" fontId="3" fillId="0" borderId="0" applyNumberFormat="0" applyFill="0" applyBorder="0" applyAlignment="0" applyProtection="0"/>
    <xf numFmtId="0" fontId="10" fillId="0" borderId="0"/>
    <xf numFmtId="0" fontId="11" fillId="0" borderId="0"/>
    <xf numFmtId="0" fontId="12" fillId="0" borderId="0"/>
    <xf numFmtId="0" fontId="13" fillId="0" borderId="0"/>
    <xf numFmtId="0" fontId="13" fillId="0" borderId="0"/>
    <xf numFmtId="0" fontId="12" fillId="0" borderId="0"/>
    <xf numFmtId="0" fontId="10" fillId="0" borderId="0"/>
    <xf numFmtId="0" fontId="14" fillId="0" borderId="0"/>
    <xf numFmtId="0" fontId="10" fillId="0" borderId="0"/>
    <xf numFmtId="0" fontId="15" fillId="0" borderId="0"/>
    <xf numFmtId="0" fontId="16" fillId="0" borderId="4" applyNumberFormat="0" applyFont="0" applyFill="0" applyAlignment="0" applyProtection="0"/>
    <xf numFmtId="166" fontId="17" fillId="0" borderId="5" applyNumberFormat="0" applyProtection="0">
      <alignment horizontal="right" vertical="center"/>
    </xf>
    <xf numFmtId="166" fontId="18" fillId="0" borderId="6" applyNumberFormat="0" applyProtection="0">
      <alignment horizontal="right" vertical="center"/>
    </xf>
    <xf numFmtId="0" fontId="18" fillId="4" borderId="4" applyNumberFormat="0" applyAlignment="0" applyProtection="0">
      <alignment horizontal="left" vertical="center" indent="1"/>
    </xf>
    <xf numFmtId="0" fontId="19" fillId="5" borderId="6" applyNumberFormat="0" applyAlignment="0" applyProtection="0">
      <alignment horizontal="left" vertical="center" indent="1"/>
    </xf>
    <xf numFmtId="0" fontId="19" fillId="5" borderId="6" applyNumberFormat="0" applyAlignment="0" applyProtection="0">
      <alignment horizontal="left" vertical="center" indent="1"/>
    </xf>
    <xf numFmtId="0" fontId="20" fillId="0" borderId="3" applyNumberFormat="0" applyFill="0" applyBorder="0" applyAlignment="0" applyProtection="0"/>
    <xf numFmtId="0" fontId="20" fillId="5" borderId="6" applyNumberFormat="0" applyAlignment="0" applyProtection="0">
      <alignment horizontal="left" vertical="center" indent="1"/>
    </xf>
    <xf numFmtId="0" fontId="20" fillId="5" borderId="6" applyNumberFormat="0" applyAlignment="0" applyProtection="0">
      <alignment horizontal="left" vertical="center" indent="1"/>
    </xf>
    <xf numFmtId="166" fontId="21" fillId="6" borderId="5" applyNumberFormat="0" applyBorder="0" applyProtection="0">
      <alignment horizontal="right" vertical="center"/>
    </xf>
    <xf numFmtId="166" fontId="22" fillId="6" borderId="6" applyNumberFormat="0" applyBorder="0" applyProtection="0">
      <alignment horizontal="right" vertical="center"/>
    </xf>
    <xf numFmtId="0" fontId="20" fillId="7" borderId="6" applyNumberFormat="0" applyAlignment="0" applyProtection="0">
      <alignment horizontal="left" vertical="center" indent="1"/>
    </xf>
    <xf numFmtId="166" fontId="22" fillId="7" borderId="6" applyNumberFormat="0" applyProtection="0">
      <alignment horizontal="right" vertical="center"/>
    </xf>
    <xf numFmtId="0" fontId="23" fillId="0" borderId="3" applyNumberFormat="0" applyBorder="0" applyAlignment="0" applyProtection="0"/>
    <xf numFmtId="166" fontId="24" fillId="8" borderId="7" applyNumberFormat="0" applyBorder="0" applyAlignment="0" applyProtection="0">
      <alignment horizontal="right" vertical="center" indent="1"/>
    </xf>
    <xf numFmtId="166" fontId="25" fillId="9" borderId="7" applyNumberFormat="0" applyBorder="0" applyAlignment="0" applyProtection="0">
      <alignment horizontal="right" vertical="center" indent="1"/>
    </xf>
    <xf numFmtId="166" fontId="25" fillId="10" borderId="7" applyNumberFormat="0" applyBorder="0" applyAlignment="0" applyProtection="0">
      <alignment horizontal="right" vertical="center" indent="1"/>
    </xf>
    <xf numFmtId="166" fontId="26" fillId="11" borderId="7" applyNumberFormat="0" applyBorder="0" applyAlignment="0" applyProtection="0">
      <alignment horizontal="right" vertical="center" indent="1"/>
    </xf>
    <xf numFmtId="166" fontId="26" fillId="12" borderId="7" applyNumberFormat="0" applyBorder="0" applyAlignment="0" applyProtection="0">
      <alignment horizontal="right" vertical="center" indent="1"/>
    </xf>
    <xf numFmtId="166" fontId="26" fillId="13" borderId="7" applyNumberFormat="0" applyBorder="0" applyAlignment="0" applyProtection="0">
      <alignment horizontal="right" vertical="center" indent="1"/>
    </xf>
    <xf numFmtId="166" fontId="27" fillId="14" borderId="7" applyNumberFormat="0" applyBorder="0" applyAlignment="0" applyProtection="0">
      <alignment horizontal="right" vertical="center" indent="1"/>
    </xf>
    <xf numFmtId="166" fontId="27" fillId="15" borderId="7" applyNumberFormat="0" applyBorder="0" applyAlignment="0" applyProtection="0">
      <alignment horizontal="right" vertical="center" indent="1"/>
    </xf>
    <xf numFmtId="166" fontId="27" fillId="16" borderId="7" applyNumberFormat="0" applyBorder="0" applyAlignment="0" applyProtection="0">
      <alignment horizontal="right" vertical="center" indent="1"/>
    </xf>
    <xf numFmtId="0" fontId="19" fillId="17" borderId="4" applyNumberFormat="0" applyAlignment="0" applyProtection="0">
      <alignment horizontal="left" vertical="center" indent="1"/>
    </xf>
    <xf numFmtId="0" fontId="19" fillId="18" borderId="4" applyNumberFormat="0" applyAlignment="0" applyProtection="0">
      <alignment horizontal="left" vertical="center" indent="1"/>
    </xf>
    <xf numFmtId="0" fontId="19" fillId="19" borderId="4" applyNumberFormat="0" applyAlignment="0" applyProtection="0">
      <alignment horizontal="left" vertical="center" indent="1"/>
    </xf>
    <xf numFmtId="0" fontId="19" fillId="6" borderId="4" applyNumberFormat="0" applyAlignment="0" applyProtection="0">
      <alignment horizontal="left" vertical="center" indent="1"/>
    </xf>
    <xf numFmtId="0" fontId="19" fillId="7" borderId="6" applyNumberFormat="0" applyAlignment="0" applyProtection="0">
      <alignment horizontal="left" vertical="center" indent="1"/>
    </xf>
    <xf numFmtId="166" fontId="17" fillId="6" borderId="5" applyNumberFormat="0" applyBorder="0" applyProtection="0">
      <alignment horizontal="right" vertical="center"/>
    </xf>
    <xf numFmtId="166" fontId="18" fillId="6" borderId="6" applyNumberFormat="0" applyBorder="0" applyProtection="0">
      <alignment horizontal="right" vertical="center"/>
    </xf>
    <xf numFmtId="166" fontId="17" fillId="20" borderId="4" applyNumberFormat="0" applyAlignment="0" applyProtection="0">
      <alignment horizontal="left" vertical="center" indent="1"/>
    </xf>
    <xf numFmtId="0" fontId="18" fillId="4" borderId="6" applyNumberFormat="0" applyAlignment="0" applyProtection="0">
      <alignment horizontal="left" vertical="center" indent="1"/>
    </xf>
    <xf numFmtId="0" fontId="19" fillId="7" borderId="6" applyNumberFormat="0" applyAlignment="0" applyProtection="0">
      <alignment horizontal="left" vertical="center" indent="1"/>
    </xf>
    <xf numFmtId="166" fontId="18" fillId="7" borderId="6" applyNumberFormat="0" applyProtection="0">
      <alignment horizontal="right" vertical="center"/>
    </xf>
  </cellStyleXfs>
  <cellXfs count="85">
    <xf numFmtId="0" fontId="0" fillId="0" borderId="0" xfId="0"/>
    <xf numFmtId="0" fontId="0" fillId="0" borderId="0" xfId="0" applyAlignment="1">
      <alignment wrapText="1"/>
    </xf>
    <xf numFmtId="0" fontId="0" fillId="0" borderId="1" xfId="0" applyBorder="1"/>
    <xf numFmtId="0" fontId="0" fillId="0" borderId="1" xfId="0" applyBorder="1" applyAlignment="1">
      <alignment vertical="center"/>
    </xf>
    <xf numFmtId="0" fontId="2" fillId="0" borderId="0" xfId="0" applyFont="1"/>
    <xf numFmtId="0" fontId="2" fillId="2" borderId="1" xfId="0" applyFont="1" applyFill="1" applyBorder="1" applyAlignment="1">
      <alignment vertical="center" wrapText="1"/>
    </xf>
    <xf numFmtId="0" fontId="2" fillId="0" borderId="0" xfId="0" applyFont="1" applyAlignment="1">
      <alignment vertical="center"/>
    </xf>
    <xf numFmtId="0" fontId="0" fillId="2" borderId="1" xfId="0" applyFill="1" applyBorder="1" applyAlignment="1">
      <alignment vertical="center" wrapText="1"/>
    </xf>
    <xf numFmtId="0" fontId="2"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wrapText="1"/>
    </xf>
    <xf numFmtId="14" fontId="0" fillId="0" borderId="0" xfId="0" applyNumberFormat="1"/>
    <xf numFmtId="14" fontId="2" fillId="2" borderId="1" xfId="0" applyNumberFormat="1" applyFont="1" applyFill="1" applyBorder="1" applyAlignment="1">
      <alignment vertical="center" wrapText="1"/>
    </xf>
    <xf numFmtId="0" fontId="2" fillId="0" borderId="1" xfId="0" applyFont="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left"/>
    </xf>
    <xf numFmtId="165" fontId="0" fillId="0" borderId="0" xfId="0" applyNumberFormat="1"/>
    <xf numFmtId="0" fontId="7" fillId="0" borderId="1" xfId="0" applyFont="1" applyBorder="1" applyAlignment="1">
      <alignment horizontal="left"/>
    </xf>
    <xf numFmtId="14" fontId="2" fillId="0" borderId="1" xfId="0" applyNumberFormat="1" applyFont="1" applyBorder="1" applyAlignment="1">
      <alignment horizontal="left" vertical="center"/>
    </xf>
    <xf numFmtId="165" fontId="0" fillId="2" borderId="1" xfId="0" applyNumberFormat="1" applyFill="1" applyBorder="1" applyAlignment="1">
      <alignment horizontal="left" vertical="center" wrapText="1"/>
    </xf>
    <xf numFmtId="0" fontId="0" fillId="0" borderId="0" xfId="0" applyAlignment="1">
      <alignment horizontal="left" vertical="center"/>
    </xf>
    <xf numFmtId="49" fontId="0" fillId="0" borderId="1" xfId="0" applyNumberFormat="1" applyBorder="1" applyAlignment="1">
      <alignment horizontal="left" vertical="center" wrapText="1"/>
    </xf>
    <xf numFmtId="17" fontId="0" fillId="0" borderId="1" xfId="0" applyNumberFormat="1" applyBorder="1" applyAlignment="1">
      <alignment vertical="center" wrapText="1"/>
    </xf>
    <xf numFmtId="0" fontId="0" fillId="0" borderId="0" xfId="0" applyAlignment="1">
      <alignment vertical="center"/>
    </xf>
    <xf numFmtId="0" fontId="8" fillId="0" borderId="0" xfId="0" applyFont="1"/>
    <xf numFmtId="0" fontId="0" fillId="0" borderId="0" xfId="0" applyAlignment="1">
      <alignment vertical="center" wrapText="1"/>
    </xf>
    <xf numFmtId="14" fontId="0" fillId="0" borderId="1" xfId="0" applyNumberFormat="1" applyBorder="1" applyAlignment="1">
      <alignment horizontal="left"/>
    </xf>
    <xf numFmtId="20" fontId="0" fillId="0" borderId="1" xfId="0" applyNumberFormat="1" applyBorder="1" applyAlignment="1">
      <alignment horizontal="left"/>
    </xf>
    <xf numFmtId="164" fontId="0" fillId="0" borderId="1" xfId="0" applyNumberFormat="1" applyBorder="1" applyAlignment="1">
      <alignment horizontal="left"/>
    </xf>
    <xf numFmtId="2" fontId="0" fillId="0" borderId="1" xfId="0" applyNumberFormat="1" applyBorder="1" applyAlignment="1">
      <alignment horizontal="left"/>
    </xf>
    <xf numFmtId="0" fontId="0" fillId="0" borderId="1" xfId="0" quotePrefix="1" applyBorder="1" applyAlignment="1">
      <alignment horizontal="left"/>
    </xf>
    <xf numFmtId="15" fontId="0" fillId="0" borderId="1" xfId="0" applyNumberFormat="1" applyBorder="1" applyAlignment="1">
      <alignment vertical="center" wrapText="1"/>
    </xf>
    <xf numFmtId="0" fontId="0" fillId="0" borderId="1" xfId="0" applyBorder="1" applyAlignment="1">
      <alignment vertical="top" wrapText="1"/>
    </xf>
    <xf numFmtId="14" fontId="0" fillId="0" borderId="1" xfId="0" applyNumberFormat="1" applyBorder="1" applyAlignment="1">
      <alignment vertical="center" wrapText="1"/>
    </xf>
    <xf numFmtId="14" fontId="0" fillId="0" borderId="1" xfId="0" applyNumberFormat="1" applyBorder="1" applyAlignment="1">
      <alignment horizontal="left" vertical="center" wrapText="1"/>
    </xf>
    <xf numFmtId="0" fontId="2" fillId="0" borderId="0" xfId="0" applyFont="1" applyAlignment="1">
      <alignment wrapText="1"/>
    </xf>
    <xf numFmtId="0" fontId="0" fillId="0" borderId="0" xfId="0" applyAlignment="1">
      <alignment horizontal="center" vertical="center"/>
    </xf>
    <xf numFmtId="14" fontId="2" fillId="0" borderId="2" xfId="0" applyNumberFormat="1" applyFont="1" applyBorder="1" applyAlignment="1">
      <alignment horizontal="left" vertical="center"/>
    </xf>
    <xf numFmtId="0" fontId="0" fillId="0" borderId="2" xfId="0" applyBorder="1" applyAlignment="1">
      <alignment horizontal="left" vertical="top" wrapText="1"/>
    </xf>
    <xf numFmtId="0" fontId="2" fillId="2" borderId="2" xfId="0" applyFont="1" applyFill="1" applyBorder="1" applyAlignment="1">
      <alignment vertical="center" wrapText="1"/>
    </xf>
    <xf numFmtId="14" fontId="0" fillId="0" borderId="2" xfId="0" applyNumberFormat="1"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left" vertical="top"/>
    </xf>
    <xf numFmtId="14" fontId="2" fillId="0" borderId="0" xfId="0" applyNumberFormat="1" applyFont="1"/>
    <xf numFmtId="14" fontId="2" fillId="0" borderId="0" xfId="0" applyNumberFormat="1" applyFont="1" applyAlignment="1">
      <alignment wrapText="1"/>
    </xf>
    <xf numFmtId="19" fontId="0" fillId="0" borderId="1" xfId="0" applyNumberFormat="1" applyBorder="1" applyAlignment="1">
      <alignment horizontal="left" vertical="center" wrapText="1"/>
    </xf>
    <xf numFmtId="49" fontId="0" fillId="0" borderId="1" xfId="0" applyNumberFormat="1" applyBorder="1" applyAlignment="1">
      <alignment vertical="center" wrapText="1"/>
    </xf>
    <xf numFmtId="165" fontId="5" fillId="0" borderId="1" xfId="0" applyNumberFormat="1" applyFont="1" applyBorder="1" applyAlignment="1">
      <alignment horizontal="left" vertical="center" wrapText="1"/>
    </xf>
    <xf numFmtId="165" fontId="0" fillId="0" borderId="1" xfId="0" applyNumberFormat="1" applyBorder="1" applyAlignment="1">
      <alignment horizontal="left" vertical="center" wrapText="1"/>
    </xf>
    <xf numFmtId="0" fontId="9" fillId="0" borderId="1" xfId="2" applyFont="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0" fillId="3" borderId="1" xfId="0" applyFill="1" applyBorder="1" applyAlignment="1">
      <alignment horizontal="left" vertical="top" wrapText="1"/>
    </xf>
    <xf numFmtId="0" fontId="5" fillId="0" borderId="1" xfId="0" applyFont="1" applyBorder="1" applyAlignment="1">
      <alignment horizontal="left" vertical="center" wrapText="1"/>
    </xf>
    <xf numFmtId="3" fontId="0" fillId="0" borderId="1" xfId="0" applyNumberFormat="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165" fontId="0" fillId="0" borderId="1" xfId="0" applyNumberFormat="1" applyBorder="1" applyAlignment="1">
      <alignment horizontal="left" vertical="center"/>
    </xf>
    <xf numFmtId="0" fontId="0" fillId="0" borderId="0" xfId="0" applyAlignment="1">
      <alignment horizontal="left"/>
    </xf>
    <xf numFmtId="0" fontId="0" fillId="0" borderId="0" xfId="0" applyAlignment="1">
      <alignment horizontal="left" vertical="center" wrapText="1"/>
    </xf>
    <xf numFmtId="14" fontId="0" fillId="0" borderId="8" xfId="0" applyNumberFormat="1" applyBorder="1" applyAlignment="1">
      <alignment horizontal="left" vertical="center"/>
    </xf>
    <xf numFmtId="0" fontId="0" fillId="0" borderId="9" xfId="0" applyBorder="1" applyAlignment="1">
      <alignment horizontal="left" vertical="center"/>
    </xf>
    <xf numFmtId="0" fontId="2" fillId="2" borderId="1" xfId="0" applyFont="1" applyFill="1" applyBorder="1" applyAlignment="1">
      <alignment horizontal="center" vertical="center"/>
    </xf>
    <xf numFmtId="0" fontId="3" fillId="0" borderId="1" xfId="1" applyBorder="1" applyAlignment="1">
      <alignment horizontal="left" vertical="center" wrapText="1"/>
    </xf>
    <xf numFmtId="0" fontId="29" fillId="0" borderId="1" xfId="1" applyFont="1" applyBorder="1" applyAlignment="1">
      <alignment horizontal="left" vertical="center" wrapText="1"/>
    </xf>
    <xf numFmtId="0" fontId="29" fillId="0" borderId="1" xfId="1" applyFont="1" applyBorder="1" applyAlignment="1">
      <alignment vertical="center" wrapText="1"/>
    </xf>
    <xf numFmtId="165" fontId="5" fillId="0" borderId="0" xfId="0" applyNumberFormat="1" applyFont="1" applyAlignment="1">
      <alignment vertical="center" wrapText="1"/>
    </xf>
    <xf numFmtId="165" fontId="5" fillId="0" borderId="0" xfId="0" applyNumberFormat="1" applyFon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vertical="center" wrapText="1"/>
    </xf>
    <xf numFmtId="165" fontId="5" fillId="0" borderId="2" xfId="0" applyNumberFormat="1" applyFont="1" applyBorder="1" applyAlignment="1">
      <alignment horizontal="left" vertical="center" wrapText="1"/>
    </xf>
    <xf numFmtId="165" fontId="5" fillId="0" borderId="10" xfId="0" applyNumberFormat="1" applyFont="1" applyBorder="1" applyAlignment="1">
      <alignment vertical="center" wrapText="1"/>
    </xf>
    <xf numFmtId="165" fontId="5" fillId="0" borderId="10" xfId="0"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0" fillId="0" borderId="11" xfId="0" applyBorder="1"/>
  </cellXfs>
  <cellStyles count="46">
    <cellStyle name="Hyperlink" xfId="1" builtinId="8"/>
    <cellStyle name="Normal" xfId="0" builtinId="0"/>
    <cellStyle name="Normal 2" xfId="3" xr:uid="{BC2773B2-F5F8-47BE-999E-21AE34116239}"/>
    <cellStyle name="Normal 2 2" xfId="4" xr:uid="{588CB12E-C16B-428B-AB18-FC592BAB2614}"/>
    <cellStyle name="Normal 2 3" xfId="5" xr:uid="{258BAC79-3ED9-4424-9CE9-0A989FE814CD}"/>
    <cellStyle name="Normal 2 4" xfId="6" xr:uid="{68DB11C2-D0D8-4737-97D3-11E59A4A1D0B}"/>
    <cellStyle name="Normal 2 5" xfId="7" xr:uid="{ADB9D050-27D4-4EF9-8973-D71D072EA063}"/>
    <cellStyle name="Normal 3" xfId="8" xr:uid="{91F6E71E-7370-495A-9328-2F803592C1D8}"/>
    <cellStyle name="Normal 3 2" xfId="9" xr:uid="{D11AB4C6-42AD-4418-875A-F810295B84C3}"/>
    <cellStyle name="Normal 3 3" xfId="10" xr:uid="{FEAC59DF-DD23-49D4-93DF-1CF3FE2B7DF2}"/>
    <cellStyle name="Normal 4" xfId="2" xr:uid="{2FCE7048-9E9C-4795-A887-64D9112FE22C}"/>
    <cellStyle name="Normal 5" xfId="11" xr:uid="{EF6C9470-7B3E-48AF-A4CD-B353FFD9D4C8}"/>
    <cellStyle name="SAPBorder" xfId="12" xr:uid="{53615A67-1B69-472A-8DFA-1ADFF97FEBBE}"/>
    <cellStyle name="SAPDataCell" xfId="13" xr:uid="{801B9304-CB3D-4E8B-84D0-A9BCC290B456}"/>
    <cellStyle name="SAPDataTotalCell" xfId="14" xr:uid="{21E3E9D4-BF2C-4799-A22C-E897F826EFE4}"/>
    <cellStyle name="SAPDimensionCell" xfId="15" xr:uid="{B6B31142-132D-4221-9EF5-23BC506DA1E2}"/>
    <cellStyle name="SAPEditableDataCell" xfId="16" xr:uid="{5B365BD1-E060-4E4B-B071-04EDE03B4C05}"/>
    <cellStyle name="SAPEditableDataTotalCell" xfId="17" xr:uid="{2F7435F0-AD39-44BE-AC5E-B3D4FA02CA58}"/>
    <cellStyle name="SAPEmphasized" xfId="18" xr:uid="{1E4C467E-5B10-4365-9BE6-6A7010FB0CEE}"/>
    <cellStyle name="SAPEmphasizedEditableDataCell" xfId="19" xr:uid="{590DBB2F-46EC-4B27-B014-AA243A708A1B}"/>
    <cellStyle name="SAPEmphasizedEditableDataTotalCell" xfId="20" xr:uid="{8FB9F9D7-71E1-40E7-BD03-BAA710EDCF5D}"/>
    <cellStyle name="SAPEmphasizedLockedDataCell" xfId="21" xr:uid="{43EFFAA5-76E8-4C52-ABA3-5A6A8B730F87}"/>
    <cellStyle name="SAPEmphasizedLockedDataTotalCell" xfId="22" xr:uid="{3AFA4948-FFF9-455B-8344-C7EC4F6AA78D}"/>
    <cellStyle name="SAPEmphasizedReadonlyDataCell" xfId="23" xr:uid="{60727E9A-D4D7-4463-885A-8FFA04BF7A56}"/>
    <cellStyle name="SAPEmphasizedReadonlyDataTotalCell" xfId="24" xr:uid="{A385EC3C-AA2D-4F3A-B84D-0F6EEA0A9AE2}"/>
    <cellStyle name="SAPEmphasizedTotal" xfId="25" xr:uid="{000366D2-B414-466F-9CF2-2B3733016B8A}"/>
    <cellStyle name="SAPExceptionLevel1" xfId="26" xr:uid="{CBB18618-52C4-4939-9FD4-F04E30BB37F2}"/>
    <cellStyle name="SAPExceptionLevel2" xfId="27" xr:uid="{B0CF14CF-B25D-4582-967B-9C83A81A9821}"/>
    <cellStyle name="SAPExceptionLevel3" xfId="28" xr:uid="{C3FF9AC4-DCD1-4630-8729-0593A90BF290}"/>
    <cellStyle name="SAPExceptionLevel4" xfId="29" xr:uid="{724CD03B-5354-4C8D-B2EA-4BA8A8AABEF5}"/>
    <cellStyle name="SAPExceptionLevel5" xfId="30" xr:uid="{B4C77AE2-710F-4B1B-ACA7-F11ADA0E7AE2}"/>
    <cellStyle name="SAPExceptionLevel6" xfId="31" xr:uid="{4816619D-9BBB-4C4D-AC7F-ADEF09FC75A1}"/>
    <cellStyle name="SAPExceptionLevel7" xfId="32" xr:uid="{C43CD74C-D9DB-4B7A-AD2D-B1C2BBDDB5FA}"/>
    <cellStyle name="SAPExceptionLevel8" xfId="33" xr:uid="{02D09DE9-68F1-42EE-9948-6DFF6F37E3FD}"/>
    <cellStyle name="SAPExceptionLevel9" xfId="34" xr:uid="{5CD423C3-8346-4F99-8409-188F773AD9E3}"/>
    <cellStyle name="SAPHierarchyCell0" xfId="35" xr:uid="{0A87545C-F400-4AD8-AE12-EBCCA208B508}"/>
    <cellStyle name="SAPHierarchyCell1" xfId="36" xr:uid="{474AE0FA-F7E9-4DB8-AD3B-66223AFAF458}"/>
    <cellStyle name="SAPHierarchyCell2" xfId="37" xr:uid="{7114EA4E-3805-48C3-BD9D-44799AF95024}"/>
    <cellStyle name="SAPHierarchyCell3" xfId="38" xr:uid="{66E5DD3C-CE32-4563-8884-489F0E381DA7}"/>
    <cellStyle name="SAPHierarchyCell4" xfId="39" xr:uid="{FF0BBD69-5982-4F14-88AA-FA852244FBD4}"/>
    <cellStyle name="SAPLockedDataCell" xfId="40" xr:uid="{F13EAA18-CF53-4952-8C5B-B23AC6AE716F}"/>
    <cellStyle name="SAPLockedDataTotalCell" xfId="41" xr:uid="{408BFCFE-B3B5-4FFF-9973-4FDE1F4B092E}"/>
    <cellStyle name="SAPMemberCell" xfId="42" xr:uid="{23DBD182-5D01-4A67-8598-DB306474ADEC}"/>
    <cellStyle name="SAPMemberTotalCell" xfId="43" xr:uid="{2293337D-D5A1-432D-A893-A671C6C222A4}"/>
    <cellStyle name="SAPReadonlyDataCell" xfId="44" xr:uid="{C5BE24A6-8A81-4BF7-8CA7-6F0CA0E90296}"/>
    <cellStyle name="SAPReadonlyDataTotalCell" xfId="45" xr:uid="{FE6A78A3-7392-4EA4-9BCA-E023184079CF}"/>
  </cellStyles>
  <dxfs count="28">
    <dxf>
      <font>
        <b/>
        <i val="0"/>
      </font>
    </dxf>
    <dxf>
      <fill>
        <patternFill>
          <bgColor theme="0" tint="-0.24994659260841701"/>
        </patternFill>
      </fill>
    </dxf>
    <dxf>
      <font>
        <b/>
        <i val="0"/>
      </font>
    </dxf>
    <dxf>
      <fill>
        <patternFill>
          <bgColor theme="0" tint="-0.24994659260841701"/>
        </patternFill>
      </fill>
    </dxf>
    <dxf>
      <font>
        <b/>
        <i val="0"/>
      </font>
    </dxf>
    <dxf>
      <fill>
        <patternFill>
          <bgColor theme="0" tint="-0.24994659260841701"/>
        </patternFill>
      </fill>
    </dxf>
    <dxf>
      <font>
        <b/>
        <i val="0"/>
      </font>
    </dxf>
    <dxf>
      <fill>
        <patternFill>
          <bgColor theme="0" tint="-0.24994659260841701"/>
        </patternFill>
      </fill>
    </dxf>
    <dxf>
      <font>
        <color rgb="FFFF0000"/>
      </font>
    </dxf>
    <dxf>
      <font>
        <b/>
        <i val="0"/>
      </font>
    </dxf>
    <dxf>
      <fill>
        <patternFill>
          <bgColor theme="0" tint="-0.24994659260841701"/>
        </patternFill>
      </fill>
    </dxf>
    <dxf>
      <font>
        <b/>
        <i val="0"/>
      </font>
    </dxf>
    <dxf>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font>
    </dxf>
    <dxf>
      <fill>
        <patternFill>
          <bgColor theme="0" tint="-0.24994659260841701"/>
        </patternFill>
      </fill>
    </dxf>
    <dxf>
      <font>
        <b/>
        <i val="0"/>
      </font>
    </dxf>
    <dxf>
      <fill>
        <patternFill>
          <bgColor theme="0" tint="-0.24994659260841701"/>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docs.cpuc.ca.gov/PublishedDocs/Efile/G000/M501/K678/501678984.PDF" TargetMode="External"/><Relationship Id="rId13" Type="http://schemas.openxmlformats.org/officeDocument/2006/relationships/printerSettings" Target="../printerSettings/printerSettings14.bin"/><Relationship Id="rId3" Type="http://schemas.openxmlformats.org/officeDocument/2006/relationships/hyperlink" Target="https://docs.cpuc.ca.gov/PublishedDocs/Efile/G000/M496/K696/496696227.PDF" TargetMode="External"/><Relationship Id="rId7" Type="http://schemas.openxmlformats.org/officeDocument/2006/relationships/hyperlink" Target="https://docs.cpuc.ca.gov/PublishedDocs/Efile/G000/M500/K435/500435749.PDF" TargetMode="External"/><Relationship Id="rId12" Type="http://schemas.openxmlformats.org/officeDocument/2006/relationships/hyperlink" Target="https://docs.cpuc.ca.gov/PublishedDocs/Efile/G000/M508/K423/508423164.PDF" TargetMode="External"/><Relationship Id="rId2" Type="http://schemas.openxmlformats.org/officeDocument/2006/relationships/hyperlink" Target="https://docs.cpuc.ca.gov/PublishedDocs/Efile/G000/M496/K435/496435809.PDF" TargetMode="External"/><Relationship Id="rId1" Type="http://schemas.openxmlformats.org/officeDocument/2006/relationships/hyperlink" Target="https://docs.cpuc.ca.gov/PublishedDocs/Efile/G000/M493/K823/493823357.PDF" TargetMode="External"/><Relationship Id="rId6" Type="http://schemas.openxmlformats.org/officeDocument/2006/relationships/hyperlink" Target="https://docs.cpuc.ca.gov/PublishedDocs/Efile/G000/M499/K459/499459291.PDF" TargetMode="External"/><Relationship Id="rId11" Type="http://schemas.openxmlformats.org/officeDocument/2006/relationships/hyperlink" Target="https://docs.cpuc.ca.gov/PublishedDocs/Efile/G000/M510/K550/510550066.PDF" TargetMode="External"/><Relationship Id="rId5" Type="http://schemas.openxmlformats.org/officeDocument/2006/relationships/hyperlink" Target="https://docs.cpuc.ca.gov/PublishedDocs/Efile/G000/M498/K811/498811896.PDF" TargetMode="External"/><Relationship Id="rId10" Type="http://schemas.openxmlformats.org/officeDocument/2006/relationships/hyperlink" Target="https://docs.cpuc.ca.gov/PublishedDocs/Efile/G000/M505/K748/505748667.PDF" TargetMode="External"/><Relationship Id="rId4" Type="http://schemas.openxmlformats.org/officeDocument/2006/relationships/hyperlink" Target="https://docs.cpuc.ca.gov/PublishedDocs/Efile/G000/M497/K515/497515653.PDF" TargetMode="External"/><Relationship Id="rId9" Type="http://schemas.openxmlformats.org/officeDocument/2006/relationships/hyperlink" Target="https://docs.cpuc.ca.gov/PublishedDocs/Efile/G000/M503/K284/50328406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dimension ref="A1:N409"/>
  <sheetViews>
    <sheetView tabSelected="1" workbookViewId="0"/>
  </sheetViews>
  <sheetFormatPr defaultColWidth="8.7265625" defaultRowHeight="14.5" x14ac:dyDescent="0.35"/>
  <cols>
    <col min="1" max="1" width="13.453125" style="26" customWidth="1"/>
    <col min="2" max="2" width="31.54296875" style="26" customWidth="1"/>
    <col min="3" max="3" width="14.1796875" style="26" bestFit="1" customWidth="1"/>
    <col min="4" max="4" width="47.81640625" style="26" customWidth="1"/>
    <col min="5" max="5" width="8.7265625" style="26" bestFit="1" customWidth="1"/>
    <col min="6" max="6" width="18.7265625" style="26" customWidth="1"/>
    <col min="7" max="7" width="36.1796875" style="26" customWidth="1"/>
    <col min="8" max="8" width="74.54296875" style="26" customWidth="1"/>
    <col min="9" max="9" width="36" style="26" customWidth="1"/>
    <col min="10" max="10" width="11.54296875" style="26" customWidth="1"/>
    <col min="11" max="11" width="11.81640625" style="26" customWidth="1"/>
    <col min="12" max="12" width="21.453125" style="26" customWidth="1"/>
    <col min="13" max="13" width="13.54296875" style="26" customWidth="1"/>
    <col min="14" max="14" width="12.7265625" style="26" customWidth="1"/>
    <col min="15" max="15" width="8.7265625" style="26" bestFit="1"/>
    <col min="16" max="16384" width="8.7265625" style="26"/>
  </cols>
  <sheetData>
    <row r="1" spans="1:14" x14ac:dyDescent="0.35">
      <c r="A1" s="26" t="s">
        <v>0</v>
      </c>
    </row>
    <row r="2" spans="1:14" x14ac:dyDescent="0.35">
      <c r="A2" s="26" t="s">
        <v>1</v>
      </c>
    </row>
    <row r="4" spans="1:14" s="68" customFormat="1" ht="45.65" customHeight="1" x14ac:dyDescent="0.35">
      <c r="A4" s="11" t="s">
        <v>2</v>
      </c>
      <c r="B4" s="11" t="s">
        <v>3</v>
      </c>
      <c r="C4" s="11" t="s">
        <v>4</v>
      </c>
      <c r="D4" s="11" t="s">
        <v>5</v>
      </c>
      <c r="E4" s="11" t="s">
        <v>6</v>
      </c>
      <c r="F4" s="11" t="s">
        <v>7</v>
      </c>
      <c r="G4" s="11" t="s">
        <v>8</v>
      </c>
      <c r="H4" s="11" t="s">
        <v>9</v>
      </c>
      <c r="I4" s="11" t="s">
        <v>10</v>
      </c>
      <c r="J4" s="11" t="s">
        <v>11</v>
      </c>
      <c r="K4" s="11" t="s">
        <v>12</v>
      </c>
      <c r="L4" s="11" t="s">
        <v>13</v>
      </c>
      <c r="M4" s="11" t="s">
        <v>14</v>
      </c>
      <c r="N4" s="11" t="s">
        <v>15</v>
      </c>
    </row>
    <row r="5" spans="1:14" ht="43.5" x14ac:dyDescent="0.35">
      <c r="A5" s="17" t="s">
        <v>16</v>
      </c>
      <c r="B5" s="17" t="s">
        <v>17</v>
      </c>
      <c r="C5" s="17" t="s">
        <v>18</v>
      </c>
      <c r="D5" s="17" t="s">
        <v>19</v>
      </c>
      <c r="E5" s="17" t="s">
        <v>20</v>
      </c>
      <c r="F5" s="17" t="s">
        <v>21</v>
      </c>
      <c r="G5" s="9" t="s">
        <v>22</v>
      </c>
      <c r="H5" s="9" t="s">
        <v>23</v>
      </c>
      <c r="I5" s="9" t="s">
        <v>24</v>
      </c>
      <c r="J5" s="17" t="s">
        <v>25</v>
      </c>
      <c r="K5" s="18">
        <v>47515</v>
      </c>
      <c r="L5" s="9" t="s">
        <v>26</v>
      </c>
      <c r="M5" s="17">
        <v>37.6929795</v>
      </c>
      <c r="N5" s="17">
        <v>-122.07104990000001</v>
      </c>
    </row>
    <row r="6" spans="1:14" ht="43.5" x14ac:dyDescent="0.35">
      <c r="A6" s="17" t="s">
        <v>27</v>
      </c>
      <c r="B6" s="17" t="s">
        <v>28</v>
      </c>
      <c r="C6" s="17" t="s">
        <v>18</v>
      </c>
      <c r="D6" s="17" t="s">
        <v>19</v>
      </c>
      <c r="E6" s="17" t="s">
        <v>20</v>
      </c>
      <c r="F6" s="17" t="s">
        <v>21</v>
      </c>
      <c r="G6" s="9" t="s">
        <v>22</v>
      </c>
      <c r="H6" s="9" t="s">
        <v>23</v>
      </c>
      <c r="I6" s="9" t="s">
        <v>24</v>
      </c>
      <c r="J6" s="17" t="s">
        <v>25</v>
      </c>
      <c r="K6" s="18">
        <v>47727</v>
      </c>
      <c r="L6" s="9" t="s">
        <v>29</v>
      </c>
      <c r="M6" s="17">
        <v>37.726053899999997</v>
      </c>
      <c r="N6" s="17">
        <v>-122.1539374</v>
      </c>
    </row>
    <row r="7" spans="1:14" ht="43.5" x14ac:dyDescent="0.35">
      <c r="A7" s="17" t="s">
        <v>30</v>
      </c>
      <c r="B7" s="17" t="s">
        <v>31</v>
      </c>
      <c r="C7" s="17" t="s">
        <v>32</v>
      </c>
      <c r="D7" s="9" t="s">
        <v>33</v>
      </c>
      <c r="E7" s="17" t="s">
        <v>20</v>
      </c>
      <c r="F7" s="17" t="s">
        <v>21</v>
      </c>
      <c r="G7" s="9" t="s">
        <v>22</v>
      </c>
      <c r="H7" s="9" t="s">
        <v>23</v>
      </c>
      <c r="I7" s="9" t="s">
        <v>24</v>
      </c>
      <c r="J7" s="17" t="s">
        <v>25</v>
      </c>
      <c r="K7" s="18">
        <v>45226</v>
      </c>
      <c r="L7" s="9" t="s">
        <v>34</v>
      </c>
      <c r="M7" s="17">
        <v>38.347680799999999</v>
      </c>
      <c r="N7" s="17">
        <v>-120.7730445</v>
      </c>
    </row>
    <row r="8" spans="1:14" ht="43.5" x14ac:dyDescent="0.35">
      <c r="A8" s="17" t="s">
        <v>35</v>
      </c>
      <c r="B8" s="17" t="s">
        <v>36</v>
      </c>
      <c r="C8" s="17" t="s">
        <v>32</v>
      </c>
      <c r="D8" s="9" t="s">
        <v>37</v>
      </c>
      <c r="E8" s="17" t="s">
        <v>20</v>
      </c>
      <c r="F8" s="17" t="s">
        <v>21</v>
      </c>
      <c r="G8" s="9" t="s">
        <v>22</v>
      </c>
      <c r="H8" s="9" t="s">
        <v>23</v>
      </c>
      <c r="I8" s="9" t="s">
        <v>24</v>
      </c>
      <c r="J8" s="17" t="s">
        <v>25</v>
      </c>
      <c r="K8" s="18">
        <v>46022</v>
      </c>
      <c r="L8" s="9" t="s">
        <v>38</v>
      </c>
      <c r="M8" s="17">
        <v>38.454979100000003</v>
      </c>
      <c r="N8" s="17">
        <v>-120.53245219999999</v>
      </c>
    </row>
    <row r="9" spans="1:14" ht="43.5" x14ac:dyDescent="0.35">
      <c r="A9" s="17" t="s">
        <v>39</v>
      </c>
      <c r="B9" s="17" t="s">
        <v>40</v>
      </c>
      <c r="C9" s="17" t="s">
        <v>32</v>
      </c>
      <c r="D9" s="9" t="s">
        <v>41</v>
      </c>
      <c r="E9" s="17" t="s">
        <v>20</v>
      </c>
      <c r="F9" s="17" t="s">
        <v>21</v>
      </c>
      <c r="G9" s="9" t="s">
        <v>22</v>
      </c>
      <c r="H9" s="9" t="s">
        <v>23</v>
      </c>
      <c r="I9" s="9" t="s">
        <v>24</v>
      </c>
      <c r="J9" s="17" t="s">
        <v>25</v>
      </c>
      <c r="K9" s="18">
        <v>47848</v>
      </c>
      <c r="L9" s="9" t="s">
        <v>42</v>
      </c>
      <c r="M9" s="17">
        <v>38.479774599999999</v>
      </c>
      <c r="N9" s="17">
        <v>-120.8520029</v>
      </c>
    </row>
    <row r="10" spans="1:14" ht="43.5" x14ac:dyDescent="0.35">
      <c r="A10" s="17" t="s">
        <v>43</v>
      </c>
      <c r="B10" s="17" t="s">
        <v>44</v>
      </c>
      <c r="C10" s="17" t="s">
        <v>32</v>
      </c>
      <c r="D10" s="9" t="s">
        <v>33</v>
      </c>
      <c r="E10" s="17" t="s">
        <v>20</v>
      </c>
      <c r="F10" s="17" t="s">
        <v>21</v>
      </c>
      <c r="G10" s="9" t="s">
        <v>22</v>
      </c>
      <c r="H10" s="9" t="s">
        <v>23</v>
      </c>
      <c r="I10" s="9" t="s">
        <v>24</v>
      </c>
      <c r="J10" s="17" t="s">
        <v>25</v>
      </c>
      <c r="K10" s="18">
        <v>45291</v>
      </c>
      <c r="L10" s="9" t="s">
        <v>45</v>
      </c>
      <c r="M10" s="17">
        <v>38.374938399999998</v>
      </c>
      <c r="N10" s="17">
        <v>-120.80040200000001</v>
      </c>
    </row>
    <row r="11" spans="1:14" ht="43.5" x14ac:dyDescent="0.35">
      <c r="A11" s="17" t="s">
        <v>46</v>
      </c>
      <c r="B11" s="17" t="s">
        <v>47</v>
      </c>
      <c r="C11" s="17" t="s">
        <v>48</v>
      </c>
      <c r="D11" s="9" t="s">
        <v>49</v>
      </c>
      <c r="E11" s="17" t="s">
        <v>20</v>
      </c>
      <c r="F11" s="17" t="s">
        <v>21</v>
      </c>
      <c r="G11" s="9" t="s">
        <v>22</v>
      </c>
      <c r="H11" s="9" t="s">
        <v>23</v>
      </c>
      <c r="I11" s="9" t="s">
        <v>24</v>
      </c>
      <c r="J11" s="17" t="s">
        <v>25</v>
      </c>
      <c r="K11" s="18">
        <v>46022</v>
      </c>
      <c r="L11" s="9" t="s">
        <v>50</v>
      </c>
      <c r="M11" s="17">
        <v>39.3912713</v>
      </c>
      <c r="N11" s="17">
        <v>-121.4102551</v>
      </c>
    </row>
    <row r="12" spans="1:14" ht="43.5" x14ac:dyDescent="0.35">
      <c r="A12" s="17" t="s">
        <v>51</v>
      </c>
      <c r="B12" s="17" t="s">
        <v>52</v>
      </c>
      <c r="C12" s="17" t="s">
        <v>48</v>
      </c>
      <c r="D12" s="9" t="s">
        <v>53</v>
      </c>
      <c r="E12" s="17" t="s">
        <v>20</v>
      </c>
      <c r="F12" s="17" t="s">
        <v>21</v>
      </c>
      <c r="G12" s="9" t="s">
        <v>22</v>
      </c>
      <c r="H12" s="9" t="s">
        <v>23</v>
      </c>
      <c r="I12" s="9" t="s">
        <v>24</v>
      </c>
      <c r="J12" s="17" t="s">
        <v>25</v>
      </c>
      <c r="K12" s="18">
        <v>46022</v>
      </c>
      <c r="L12" s="9" t="s">
        <v>54</v>
      </c>
      <c r="M12" s="17">
        <v>39.794351900000002</v>
      </c>
      <c r="N12" s="17">
        <v>-121.8913117</v>
      </c>
    </row>
    <row r="13" spans="1:14" ht="43.5" x14ac:dyDescent="0.35">
      <c r="A13" s="17" t="s">
        <v>55</v>
      </c>
      <c r="B13" s="17" t="s">
        <v>56</v>
      </c>
      <c r="C13" s="17" t="s">
        <v>48</v>
      </c>
      <c r="D13" s="9" t="s">
        <v>57</v>
      </c>
      <c r="E13" s="17" t="s">
        <v>20</v>
      </c>
      <c r="F13" s="17" t="s">
        <v>21</v>
      </c>
      <c r="G13" s="9" t="s">
        <v>22</v>
      </c>
      <c r="H13" s="9" t="s">
        <v>23</v>
      </c>
      <c r="I13" s="9" t="s">
        <v>24</v>
      </c>
      <c r="J13" s="17" t="s">
        <v>25</v>
      </c>
      <c r="K13" s="18">
        <v>45991</v>
      </c>
      <c r="L13" s="9" t="s">
        <v>58</v>
      </c>
      <c r="M13" s="17">
        <v>39.886554699999998</v>
      </c>
      <c r="N13" s="17">
        <v>-121.6654205</v>
      </c>
    </row>
    <row r="14" spans="1:14" ht="43.5" x14ac:dyDescent="0.35">
      <c r="A14" s="17" t="s">
        <v>59</v>
      </c>
      <c r="B14" s="17" t="s">
        <v>60</v>
      </c>
      <c r="C14" s="17" t="s">
        <v>48</v>
      </c>
      <c r="D14" s="9" t="s">
        <v>57</v>
      </c>
      <c r="E14" s="17" t="s">
        <v>20</v>
      </c>
      <c r="F14" s="17" t="s">
        <v>21</v>
      </c>
      <c r="G14" s="9" t="s">
        <v>22</v>
      </c>
      <c r="H14" s="9" t="s">
        <v>23</v>
      </c>
      <c r="I14" s="9" t="s">
        <v>24</v>
      </c>
      <c r="J14" s="17" t="s">
        <v>25</v>
      </c>
      <c r="K14" s="18">
        <v>45839</v>
      </c>
      <c r="L14" s="9" t="s">
        <v>61</v>
      </c>
      <c r="M14" s="17">
        <v>39.815923599999998</v>
      </c>
      <c r="N14" s="17">
        <v>-121.5907338</v>
      </c>
    </row>
    <row r="15" spans="1:14" ht="43.5" x14ac:dyDescent="0.35">
      <c r="A15" s="17" t="s">
        <v>62</v>
      </c>
      <c r="B15" s="17" t="s">
        <v>63</v>
      </c>
      <c r="C15" s="17" t="s">
        <v>48</v>
      </c>
      <c r="D15" s="9" t="s">
        <v>49</v>
      </c>
      <c r="E15" s="17" t="s">
        <v>20</v>
      </c>
      <c r="F15" s="17" t="s">
        <v>21</v>
      </c>
      <c r="G15" s="9" t="s">
        <v>22</v>
      </c>
      <c r="H15" s="9" t="s">
        <v>23</v>
      </c>
      <c r="I15" s="9" t="s">
        <v>24</v>
      </c>
      <c r="J15" s="17" t="s">
        <v>25</v>
      </c>
      <c r="K15" s="18">
        <v>46387</v>
      </c>
      <c r="L15" s="9" t="s">
        <v>64</v>
      </c>
      <c r="M15" s="17">
        <v>39.499352600000002</v>
      </c>
      <c r="N15" s="17">
        <v>-121.5372347</v>
      </c>
    </row>
    <row r="16" spans="1:14" ht="43.5" x14ac:dyDescent="0.35">
      <c r="A16" s="17" t="s">
        <v>65</v>
      </c>
      <c r="B16" s="17" t="s">
        <v>66</v>
      </c>
      <c r="C16" s="17" t="s">
        <v>48</v>
      </c>
      <c r="D16" s="9" t="s">
        <v>67</v>
      </c>
      <c r="E16" s="17" t="s">
        <v>20</v>
      </c>
      <c r="F16" s="17" t="s">
        <v>21</v>
      </c>
      <c r="G16" s="9" t="s">
        <v>22</v>
      </c>
      <c r="H16" s="9" t="s">
        <v>23</v>
      </c>
      <c r="I16" s="9" t="s">
        <v>24</v>
      </c>
      <c r="J16" s="17" t="s">
        <v>25</v>
      </c>
      <c r="K16" s="18">
        <v>47848</v>
      </c>
      <c r="L16" s="9" t="s">
        <v>68</v>
      </c>
      <c r="M16" s="17">
        <v>39.760804899999997</v>
      </c>
      <c r="N16" s="17">
        <v>-121.6221204</v>
      </c>
    </row>
    <row r="17" spans="1:14" ht="43.5" x14ac:dyDescent="0.35">
      <c r="A17" s="17" t="s">
        <v>69</v>
      </c>
      <c r="B17" s="17" t="s">
        <v>70</v>
      </c>
      <c r="C17" s="17" t="s">
        <v>71</v>
      </c>
      <c r="D17" s="9" t="s">
        <v>72</v>
      </c>
      <c r="E17" s="17" t="s">
        <v>20</v>
      </c>
      <c r="F17" s="17" t="s">
        <v>21</v>
      </c>
      <c r="G17" s="9" t="s">
        <v>22</v>
      </c>
      <c r="H17" s="9" t="s">
        <v>23</v>
      </c>
      <c r="I17" s="9" t="s">
        <v>24</v>
      </c>
      <c r="J17" s="17" t="s">
        <v>25</v>
      </c>
      <c r="K17" s="18">
        <v>47848</v>
      </c>
      <c r="L17" s="9" t="s">
        <v>73</v>
      </c>
      <c r="M17" s="17">
        <v>38.228338399999998</v>
      </c>
      <c r="N17" s="17">
        <v>-120.54334710000001</v>
      </c>
    </row>
    <row r="18" spans="1:14" ht="43.5" x14ac:dyDescent="0.35">
      <c r="A18" s="17" t="s">
        <v>74</v>
      </c>
      <c r="B18" s="17" t="s">
        <v>75</v>
      </c>
      <c r="C18" s="17" t="s">
        <v>71</v>
      </c>
      <c r="D18" s="9" t="s">
        <v>76</v>
      </c>
      <c r="E18" s="17" t="s">
        <v>20</v>
      </c>
      <c r="F18" s="17" t="s">
        <v>21</v>
      </c>
      <c r="G18" s="9" t="s">
        <v>22</v>
      </c>
      <c r="H18" s="9" t="s">
        <v>23</v>
      </c>
      <c r="I18" s="9" t="s">
        <v>24</v>
      </c>
      <c r="J18" s="17" t="s">
        <v>25</v>
      </c>
      <c r="K18" s="18">
        <v>47848</v>
      </c>
      <c r="L18" s="9" t="s">
        <v>77</v>
      </c>
      <c r="M18" s="17">
        <v>38.136105299999997</v>
      </c>
      <c r="N18" s="17">
        <v>-120.4571602</v>
      </c>
    </row>
    <row r="19" spans="1:14" ht="43.5" x14ac:dyDescent="0.35">
      <c r="A19" s="17" t="s">
        <v>78</v>
      </c>
      <c r="B19" s="17" t="s">
        <v>79</v>
      </c>
      <c r="C19" s="17" t="s">
        <v>71</v>
      </c>
      <c r="D19" s="9" t="s">
        <v>80</v>
      </c>
      <c r="E19" s="17" t="s">
        <v>20</v>
      </c>
      <c r="F19" s="17" t="s">
        <v>21</v>
      </c>
      <c r="G19" s="9" t="s">
        <v>22</v>
      </c>
      <c r="H19" s="9" t="s">
        <v>23</v>
      </c>
      <c r="I19" s="9" t="s">
        <v>24</v>
      </c>
      <c r="J19" s="17" t="s">
        <v>25</v>
      </c>
      <c r="K19" s="18">
        <v>47848</v>
      </c>
      <c r="L19" s="9" t="s">
        <v>81</v>
      </c>
      <c r="M19" s="17">
        <v>38.189655999999999</v>
      </c>
      <c r="N19" s="17">
        <v>-120.6632188</v>
      </c>
    </row>
    <row r="20" spans="1:14" ht="43.5" x14ac:dyDescent="0.35">
      <c r="A20" s="17" t="s">
        <v>82</v>
      </c>
      <c r="B20" s="17" t="s">
        <v>83</v>
      </c>
      <c r="C20" s="17" t="s">
        <v>71</v>
      </c>
      <c r="D20" s="9" t="s">
        <v>80</v>
      </c>
      <c r="E20" s="17" t="s">
        <v>20</v>
      </c>
      <c r="F20" s="17" t="s">
        <v>21</v>
      </c>
      <c r="G20" s="9" t="s">
        <v>22</v>
      </c>
      <c r="H20" s="9" t="s">
        <v>23</v>
      </c>
      <c r="I20" s="9" t="s">
        <v>24</v>
      </c>
      <c r="J20" s="17" t="s">
        <v>25</v>
      </c>
      <c r="K20" s="18">
        <v>47848</v>
      </c>
      <c r="L20" s="9" t="s">
        <v>84</v>
      </c>
      <c r="M20" s="17">
        <v>38.120528399999998</v>
      </c>
      <c r="N20" s="17">
        <v>-120.8774813</v>
      </c>
    </row>
    <row r="21" spans="1:14" ht="43.5" x14ac:dyDescent="0.35">
      <c r="A21" s="17" t="s">
        <v>85</v>
      </c>
      <c r="B21" s="17" t="s">
        <v>86</v>
      </c>
      <c r="C21" s="17" t="s">
        <v>71</v>
      </c>
      <c r="D21" s="9" t="s">
        <v>37</v>
      </c>
      <c r="E21" s="17" t="s">
        <v>20</v>
      </c>
      <c r="F21" s="17" t="s">
        <v>21</v>
      </c>
      <c r="G21" s="9" t="s">
        <v>22</v>
      </c>
      <c r="H21" s="9" t="s">
        <v>23</v>
      </c>
      <c r="I21" s="9" t="s">
        <v>24</v>
      </c>
      <c r="J21" s="17" t="s">
        <v>25</v>
      </c>
      <c r="K21" s="18">
        <v>47848</v>
      </c>
      <c r="L21" s="9" t="s">
        <v>87</v>
      </c>
      <c r="M21" s="17">
        <v>38.399141800000002</v>
      </c>
      <c r="N21" s="17">
        <v>-120.52736059999999</v>
      </c>
    </row>
    <row r="22" spans="1:14" ht="43.5" x14ac:dyDescent="0.35">
      <c r="A22" s="17" t="s">
        <v>88</v>
      </c>
      <c r="B22" s="17" t="s">
        <v>89</v>
      </c>
      <c r="C22" s="17" t="s">
        <v>90</v>
      </c>
      <c r="D22" s="9" t="s">
        <v>91</v>
      </c>
      <c r="E22" s="17" t="s">
        <v>20</v>
      </c>
      <c r="F22" s="17" t="s">
        <v>21</v>
      </c>
      <c r="G22" s="9" t="s">
        <v>22</v>
      </c>
      <c r="H22" s="9" t="s">
        <v>23</v>
      </c>
      <c r="I22" s="9" t="s">
        <v>24</v>
      </c>
      <c r="J22" s="17" t="s">
        <v>25</v>
      </c>
      <c r="K22" s="18">
        <v>47848</v>
      </c>
      <c r="L22" s="9" t="s">
        <v>92</v>
      </c>
      <c r="M22" s="17">
        <v>39.213152999999998</v>
      </c>
      <c r="N22" s="17">
        <v>-121.9998401</v>
      </c>
    </row>
    <row r="23" spans="1:14" ht="43.5" x14ac:dyDescent="0.35">
      <c r="A23" s="17" t="s">
        <v>93</v>
      </c>
      <c r="B23" s="17" t="s">
        <v>94</v>
      </c>
      <c r="C23" s="17" t="s">
        <v>90</v>
      </c>
      <c r="D23" s="9" t="s">
        <v>95</v>
      </c>
      <c r="E23" s="17" t="s">
        <v>20</v>
      </c>
      <c r="F23" s="17" t="s">
        <v>21</v>
      </c>
      <c r="G23" s="9" t="s">
        <v>22</v>
      </c>
      <c r="H23" s="9" t="s">
        <v>23</v>
      </c>
      <c r="I23" s="9" t="s">
        <v>24</v>
      </c>
      <c r="J23" s="17" t="s">
        <v>25</v>
      </c>
      <c r="K23" s="18">
        <v>46022</v>
      </c>
      <c r="L23" s="9" t="s">
        <v>96</v>
      </c>
      <c r="M23" s="17">
        <v>39.375880700000003</v>
      </c>
      <c r="N23" s="17">
        <v>-122.54598919999999</v>
      </c>
    </row>
    <row r="24" spans="1:14" ht="43.5" x14ac:dyDescent="0.35">
      <c r="A24" s="17" t="s">
        <v>97</v>
      </c>
      <c r="B24" s="17" t="s">
        <v>98</v>
      </c>
      <c r="C24" s="17" t="s">
        <v>99</v>
      </c>
      <c r="D24" s="9" t="s">
        <v>19</v>
      </c>
      <c r="E24" s="17" t="s">
        <v>20</v>
      </c>
      <c r="F24" s="17" t="s">
        <v>21</v>
      </c>
      <c r="G24" s="9" t="s">
        <v>22</v>
      </c>
      <c r="H24" s="9" t="s">
        <v>23</v>
      </c>
      <c r="I24" s="9" t="s">
        <v>24</v>
      </c>
      <c r="J24" s="17" t="s">
        <v>25</v>
      </c>
      <c r="K24" s="18">
        <v>47720</v>
      </c>
      <c r="L24" s="9" t="s">
        <v>100</v>
      </c>
      <c r="M24" s="17">
        <v>38.016528999999998</v>
      </c>
      <c r="N24" s="17">
        <v>-121.8123081</v>
      </c>
    </row>
    <row r="25" spans="1:14" ht="43.5" x14ac:dyDescent="0.35">
      <c r="A25" s="17" t="s">
        <v>101</v>
      </c>
      <c r="B25" s="17" t="s">
        <v>102</v>
      </c>
      <c r="C25" s="17" t="s">
        <v>99</v>
      </c>
      <c r="D25" s="9" t="s">
        <v>19</v>
      </c>
      <c r="E25" s="17" t="s">
        <v>20</v>
      </c>
      <c r="F25" s="17" t="s">
        <v>21</v>
      </c>
      <c r="G25" s="9" t="s">
        <v>22</v>
      </c>
      <c r="H25" s="9" t="s">
        <v>23</v>
      </c>
      <c r="I25" s="9" t="s">
        <v>24</v>
      </c>
      <c r="J25" s="17" t="s">
        <v>25</v>
      </c>
      <c r="K25" s="18">
        <v>46022</v>
      </c>
      <c r="L25" s="9" t="s">
        <v>103</v>
      </c>
      <c r="M25" s="17">
        <v>37.864992600000001</v>
      </c>
      <c r="N25" s="17">
        <v>-122.0990116</v>
      </c>
    </row>
    <row r="26" spans="1:14" ht="43.5" x14ac:dyDescent="0.35">
      <c r="A26" s="17" t="s">
        <v>104</v>
      </c>
      <c r="B26" s="17" t="s">
        <v>105</v>
      </c>
      <c r="C26" s="17" t="s">
        <v>99</v>
      </c>
      <c r="D26" s="9" t="s">
        <v>19</v>
      </c>
      <c r="E26" s="17" t="s">
        <v>20</v>
      </c>
      <c r="F26" s="17" t="s">
        <v>21</v>
      </c>
      <c r="G26" s="9" t="s">
        <v>22</v>
      </c>
      <c r="H26" s="9" t="s">
        <v>23</v>
      </c>
      <c r="I26" s="9" t="s">
        <v>24</v>
      </c>
      <c r="J26" s="17" t="s">
        <v>25</v>
      </c>
      <c r="K26" s="18">
        <v>47776</v>
      </c>
      <c r="L26" s="9" t="s">
        <v>106</v>
      </c>
      <c r="M26" s="17">
        <v>37.875376099999997</v>
      </c>
      <c r="N26" s="17">
        <v>-122.0699845</v>
      </c>
    </row>
    <row r="27" spans="1:14" ht="43.5" x14ac:dyDescent="0.35">
      <c r="A27" s="17" t="s">
        <v>107</v>
      </c>
      <c r="B27" s="17" t="s">
        <v>108</v>
      </c>
      <c r="C27" s="17" t="s">
        <v>109</v>
      </c>
      <c r="D27" s="9" t="s">
        <v>110</v>
      </c>
      <c r="E27" s="17" t="s">
        <v>20</v>
      </c>
      <c r="F27" s="17" t="s">
        <v>21</v>
      </c>
      <c r="G27" s="9" t="s">
        <v>22</v>
      </c>
      <c r="H27" s="9" t="s">
        <v>23</v>
      </c>
      <c r="I27" s="9" t="s">
        <v>24</v>
      </c>
      <c r="J27" s="17" t="s">
        <v>25</v>
      </c>
      <c r="K27" s="18">
        <v>46022</v>
      </c>
      <c r="L27" s="9" t="s">
        <v>111</v>
      </c>
      <c r="M27" s="17">
        <v>38.660288999999999</v>
      </c>
      <c r="N27" s="17">
        <v>-121.00349420000001</v>
      </c>
    </row>
    <row r="28" spans="1:14" ht="43.5" x14ac:dyDescent="0.35">
      <c r="A28" s="17" t="s">
        <v>112</v>
      </c>
      <c r="B28" s="17" t="s">
        <v>113</v>
      </c>
      <c r="C28" s="17" t="s">
        <v>109</v>
      </c>
      <c r="D28" s="9" t="s">
        <v>110</v>
      </c>
      <c r="E28" s="17" t="s">
        <v>20</v>
      </c>
      <c r="F28" s="17" t="s">
        <v>21</v>
      </c>
      <c r="G28" s="9" t="s">
        <v>22</v>
      </c>
      <c r="H28" s="9" t="s">
        <v>23</v>
      </c>
      <c r="I28" s="9" t="s">
        <v>24</v>
      </c>
      <c r="J28" s="17" t="s">
        <v>25</v>
      </c>
      <c r="K28" s="18">
        <v>46022</v>
      </c>
      <c r="L28" s="9" t="s">
        <v>114</v>
      </c>
      <c r="M28" s="17">
        <v>38.682583999999999</v>
      </c>
      <c r="N28" s="17">
        <v>-121.07489270000001</v>
      </c>
    </row>
    <row r="29" spans="1:14" ht="43.5" x14ac:dyDescent="0.35">
      <c r="A29" s="17" t="s">
        <v>115</v>
      </c>
      <c r="B29" s="17" t="s">
        <v>116</v>
      </c>
      <c r="C29" s="17" t="s">
        <v>109</v>
      </c>
      <c r="D29" s="9" t="s">
        <v>117</v>
      </c>
      <c r="E29" s="17" t="s">
        <v>20</v>
      </c>
      <c r="F29" s="17" t="s">
        <v>21</v>
      </c>
      <c r="G29" s="9" t="s">
        <v>22</v>
      </c>
      <c r="H29" s="9" t="s">
        <v>23</v>
      </c>
      <c r="I29" s="9" t="s">
        <v>24</v>
      </c>
      <c r="J29" s="17" t="s">
        <v>25</v>
      </c>
      <c r="K29" s="18">
        <v>45930</v>
      </c>
      <c r="L29" s="9" t="s">
        <v>118</v>
      </c>
      <c r="M29" s="17">
        <v>38.906414170609999</v>
      </c>
      <c r="N29" s="17">
        <v>-120.837610144542</v>
      </c>
    </row>
    <row r="30" spans="1:14" ht="43.5" x14ac:dyDescent="0.35">
      <c r="A30" s="17" t="s">
        <v>119</v>
      </c>
      <c r="B30" s="17" t="s">
        <v>120</v>
      </c>
      <c r="C30" s="17" t="s">
        <v>109</v>
      </c>
      <c r="D30" s="9" t="s">
        <v>110</v>
      </c>
      <c r="E30" s="17" t="s">
        <v>20</v>
      </c>
      <c r="F30" s="17" t="s">
        <v>21</v>
      </c>
      <c r="G30" s="9" t="s">
        <v>22</v>
      </c>
      <c r="H30" s="9" t="s">
        <v>23</v>
      </c>
      <c r="I30" s="9" t="s">
        <v>24</v>
      </c>
      <c r="J30" s="17" t="s">
        <v>25</v>
      </c>
      <c r="K30" s="18">
        <v>47985</v>
      </c>
      <c r="L30" s="9" t="s">
        <v>121</v>
      </c>
      <c r="M30" s="17">
        <v>38.724037699999997</v>
      </c>
      <c r="N30" s="17">
        <v>-120.8340393</v>
      </c>
    </row>
    <row r="31" spans="1:14" ht="43.5" x14ac:dyDescent="0.35">
      <c r="A31" s="17" t="s">
        <v>122</v>
      </c>
      <c r="B31" s="17" t="s">
        <v>123</v>
      </c>
      <c r="C31" s="17" t="s">
        <v>109</v>
      </c>
      <c r="D31" s="9" t="s">
        <v>124</v>
      </c>
      <c r="E31" s="17" t="s">
        <v>20</v>
      </c>
      <c r="F31" s="17" t="s">
        <v>21</v>
      </c>
      <c r="G31" s="9" t="s">
        <v>22</v>
      </c>
      <c r="H31" s="9" t="s">
        <v>23</v>
      </c>
      <c r="I31" s="9" t="s">
        <v>24</v>
      </c>
      <c r="J31" s="17" t="s">
        <v>25</v>
      </c>
      <c r="K31" s="18">
        <v>47848</v>
      </c>
      <c r="L31" s="9" t="s">
        <v>125</v>
      </c>
      <c r="M31" s="17">
        <v>38.694914500000003</v>
      </c>
      <c r="N31" s="17">
        <v>-120.6785162</v>
      </c>
    </row>
    <row r="32" spans="1:14" ht="43.5" x14ac:dyDescent="0.35">
      <c r="A32" s="17" t="s">
        <v>126</v>
      </c>
      <c r="B32" s="17" t="s">
        <v>127</v>
      </c>
      <c r="C32" s="17" t="s">
        <v>109</v>
      </c>
      <c r="D32" s="9" t="s">
        <v>128</v>
      </c>
      <c r="E32" s="17" t="s">
        <v>20</v>
      </c>
      <c r="F32" s="17" t="s">
        <v>21</v>
      </c>
      <c r="G32" s="9" t="s">
        <v>22</v>
      </c>
      <c r="H32" s="9" t="s">
        <v>23</v>
      </c>
      <c r="I32" s="9" t="s">
        <v>24</v>
      </c>
      <c r="J32" s="17" t="s">
        <v>25</v>
      </c>
      <c r="K32" s="18">
        <v>47848</v>
      </c>
      <c r="L32" s="9" t="s">
        <v>129</v>
      </c>
      <c r="M32" s="17">
        <v>38.759540399999999</v>
      </c>
      <c r="N32" s="17">
        <v>-120.590907</v>
      </c>
    </row>
    <row r="33" spans="1:14" ht="43.5" x14ac:dyDescent="0.35">
      <c r="A33" s="17" t="s">
        <v>130</v>
      </c>
      <c r="B33" s="17" t="s">
        <v>131</v>
      </c>
      <c r="C33" s="17" t="s">
        <v>109</v>
      </c>
      <c r="D33" s="9" t="s">
        <v>132</v>
      </c>
      <c r="E33" s="17" t="s">
        <v>20</v>
      </c>
      <c r="F33" s="17" t="s">
        <v>21</v>
      </c>
      <c r="G33" s="9" t="s">
        <v>22</v>
      </c>
      <c r="H33" s="9" t="s">
        <v>23</v>
      </c>
      <c r="I33" s="9" t="s">
        <v>24</v>
      </c>
      <c r="J33" s="17" t="s">
        <v>25</v>
      </c>
      <c r="K33" s="18">
        <v>47848</v>
      </c>
      <c r="L33" s="9" t="s">
        <v>133</v>
      </c>
      <c r="M33" s="17">
        <v>38.608244900000003</v>
      </c>
      <c r="N33" s="17">
        <v>-120.70288499999999</v>
      </c>
    </row>
    <row r="34" spans="1:14" ht="43.5" x14ac:dyDescent="0.35">
      <c r="A34" s="17" t="s">
        <v>134</v>
      </c>
      <c r="B34" s="17" t="s">
        <v>135</v>
      </c>
      <c r="C34" s="17" t="s">
        <v>136</v>
      </c>
      <c r="D34" s="9" t="s">
        <v>137</v>
      </c>
      <c r="E34" s="17" t="s">
        <v>20</v>
      </c>
      <c r="F34" s="17" t="s">
        <v>21</v>
      </c>
      <c r="G34" s="9" t="s">
        <v>22</v>
      </c>
      <c r="H34" s="9" t="s">
        <v>23</v>
      </c>
      <c r="I34" s="9" t="s">
        <v>24</v>
      </c>
      <c r="J34" s="17" t="s">
        <v>25</v>
      </c>
      <c r="K34" s="18">
        <v>47848</v>
      </c>
      <c r="L34" s="9" t="s">
        <v>138</v>
      </c>
      <c r="M34" s="17">
        <v>37.074706900000002</v>
      </c>
      <c r="N34" s="17">
        <v>-119.48784499999999</v>
      </c>
    </row>
    <row r="35" spans="1:14" ht="43.5" x14ac:dyDescent="0.35">
      <c r="A35" s="17" t="s">
        <v>139</v>
      </c>
      <c r="B35" s="17" t="s">
        <v>140</v>
      </c>
      <c r="C35" s="17" t="s">
        <v>136</v>
      </c>
      <c r="D35" s="9" t="s">
        <v>141</v>
      </c>
      <c r="E35" s="17" t="s">
        <v>20</v>
      </c>
      <c r="F35" s="17" t="s">
        <v>21</v>
      </c>
      <c r="G35" s="9" t="s">
        <v>22</v>
      </c>
      <c r="H35" s="9" t="s">
        <v>23</v>
      </c>
      <c r="I35" s="9" t="s">
        <v>24</v>
      </c>
      <c r="J35" s="17" t="s">
        <v>25</v>
      </c>
      <c r="K35" s="18">
        <v>47848</v>
      </c>
      <c r="L35" s="9" t="s">
        <v>142</v>
      </c>
      <c r="M35" s="17">
        <v>36.738564199999999</v>
      </c>
      <c r="N35" s="17">
        <v>-119.2508418</v>
      </c>
    </row>
    <row r="36" spans="1:14" ht="43.5" x14ac:dyDescent="0.35">
      <c r="A36" s="17" t="s">
        <v>143</v>
      </c>
      <c r="B36" s="17" t="s">
        <v>144</v>
      </c>
      <c r="C36" s="17" t="s">
        <v>136</v>
      </c>
      <c r="D36" s="9" t="s">
        <v>145</v>
      </c>
      <c r="E36" s="17" t="s">
        <v>20</v>
      </c>
      <c r="F36" s="17" t="s">
        <v>21</v>
      </c>
      <c r="G36" s="9" t="s">
        <v>22</v>
      </c>
      <c r="H36" s="9" t="s">
        <v>23</v>
      </c>
      <c r="I36" s="9" t="s">
        <v>24</v>
      </c>
      <c r="J36" s="17" t="s">
        <v>25</v>
      </c>
      <c r="K36" s="18">
        <v>47848</v>
      </c>
      <c r="L36" s="9" t="s">
        <v>146</v>
      </c>
      <c r="M36" s="17">
        <v>37.037454500000003</v>
      </c>
      <c r="N36" s="17">
        <v>-119.45463650000001</v>
      </c>
    </row>
    <row r="37" spans="1:14" ht="43.5" x14ac:dyDescent="0.35">
      <c r="A37" s="17" t="s">
        <v>147</v>
      </c>
      <c r="B37" s="17" t="s">
        <v>148</v>
      </c>
      <c r="C37" s="17" t="s">
        <v>149</v>
      </c>
      <c r="D37" s="9" t="s">
        <v>150</v>
      </c>
      <c r="E37" s="17" t="s">
        <v>20</v>
      </c>
      <c r="F37" s="17" t="s">
        <v>21</v>
      </c>
      <c r="G37" s="9" t="s">
        <v>22</v>
      </c>
      <c r="H37" s="9" t="s">
        <v>23</v>
      </c>
      <c r="I37" s="9" t="s">
        <v>24</v>
      </c>
      <c r="J37" s="17" t="s">
        <v>25</v>
      </c>
      <c r="K37" s="18">
        <v>45591</v>
      </c>
      <c r="L37" s="9" t="s">
        <v>151</v>
      </c>
      <c r="M37" s="17">
        <v>40.864379300000003</v>
      </c>
      <c r="N37" s="17">
        <v>-124.08007189999999</v>
      </c>
    </row>
    <row r="38" spans="1:14" ht="43.5" x14ac:dyDescent="0.35">
      <c r="A38" s="17" t="s">
        <v>152</v>
      </c>
      <c r="B38" s="17" t="s">
        <v>153</v>
      </c>
      <c r="C38" s="17" t="s">
        <v>149</v>
      </c>
      <c r="D38" s="9" t="s">
        <v>154</v>
      </c>
      <c r="E38" s="17" t="s">
        <v>20</v>
      </c>
      <c r="F38" s="17" t="s">
        <v>21</v>
      </c>
      <c r="G38" s="9" t="s">
        <v>22</v>
      </c>
      <c r="H38" s="9" t="s">
        <v>23</v>
      </c>
      <c r="I38" s="9" t="s">
        <v>24</v>
      </c>
      <c r="J38" s="17" t="s">
        <v>25</v>
      </c>
      <c r="K38" s="18">
        <v>45809</v>
      </c>
      <c r="L38" s="9" t="s">
        <v>155</v>
      </c>
      <c r="M38" s="17">
        <v>40.881639300000003</v>
      </c>
      <c r="N38" s="17">
        <v>-123.9935361</v>
      </c>
    </row>
    <row r="39" spans="1:14" ht="43.5" x14ac:dyDescent="0.35">
      <c r="A39" s="17" t="s">
        <v>156</v>
      </c>
      <c r="B39" s="17" t="s">
        <v>157</v>
      </c>
      <c r="C39" s="17" t="s">
        <v>149</v>
      </c>
      <c r="D39" s="9" t="s">
        <v>158</v>
      </c>
      <c r="E39" s="17" t="s">
        <v>20</v>
      </c>
      <c r="F39" s="17" t="s">
        <v>21</v>
      </c>
      <c r="G39" s="9" t="s">
        <v>22</v>
      </c>
      <c r="H39" s="9" t="s">
        <v>23</v>
      </c>
      <c r="I39" s="9" t="s">
        <v>24</v>
      </c>
      <c r="J39" s="17" t="s">
        <v>25</v>
      </c>
      <c r="K39" s="18">
        <v>45813</v>
      </c>
      <c r="L39" s="9" t="s">
        <v>159</v>
      </c>
      <c r="M39" s="17">
        <v>40.600648</v>
      </c>
      <c r="N39" s="17">
        <v>-124.14922249999999</v>
      </c>
    </row>
    <row r="40" spans="1:14" ht="43.5" x14ac:dyDescent="0.35">
      <c r="A40" s="17" t="s">
        <v>160</v>
      </c>
      <c r="B40" s="17" t="s">
        <v>161</v>
      </c>
      <c r="C40" s="17" t="s">
        <v>162</v>
      </c>
      <c r="D40" s="9" t="s">
        <v>163</v>
      </c>
      <c r="E40" s="17" t="s">
        <v>20</v>
      </c>
      <c r="F40" s="17" t="s">
        <v>21</v>
      </c>
      <c r="G40" s="9" t="s">
        <v>22</v>
      </c>
      <c r="H40" s="9" t="s">
        <v>23</v>
      </c>
      <c r="I40" s="9" t="s">
        <v>24</v>
      </c>
      <c r="J40" s="17" t="s">
        <v>25</v>
      </c>
      <c r="K40" s="18">
        <v>47848</v>
      </c>
      <c r="L40" s="9" t="s">
        <v>164</v>
      </c>
      <c r="M40" s="17">
        <v>35.210195900000002</v>
      </c>
      <c r="N40" s="17">
        <v>-118.82922739999999</v>
      </c>
    </row>
    <row r="41" spans="1:14" ht="43.5" x14ac:dyDescent="0.35">
      <c r="A41" s="17" t="s">
        <v>165</v>
      </c>
      <c r="B41" s="17" t="s">
        <v>166</v>
      </c>
      <c r="C41" s="17" t="s">
        <v>162</v>
      </c>
      <c r="D41" s="9" t="s">
        <v>163</v>
      </c>
      <c r="E41" s="17" t="s">
        <v>20</v>
      </c>
      <c r="F41" s="17" t="s">
        <v>21</v>
      </c>
      <c r="G41" s="9" t="s">
        <v>22</v>
      </c>
      <c r="H41" s="9" t="s">
        <v>23</v>
      </c>
      <c r="I41" s="9" t="s">
        <v>24</v>
      </c>
      <c r="J41" s="17" t="s">
        <v>25</v>
      </c>
      <c r="K41" s="18">
        <v>47848</v>
      </c>
      <c r="L41" s="9" t="s">
        <v>167</v>
      </c>
      <c r="M41" s="17">
        <v>35.261499800000003</v>
      </c>
      <c r="N41" s="17">
        <v>-118.9194284</v>
      </c>
    </row>
    <row r="42" spans="1:14" ht="43.5" x14ac:dyDescent="0.35">
      <c r="A42" s="17" t="s">
        <v>168</v>
      </c>
      <c r="B42" s="17" t="s">
        <v>169</v>
      </c>
      <c r="C42" s="17" t="s">
        <v>162</v>
      </c>
      <c r="D42" s="9" t="s">
        <v>163</v>
      </c>
      <c r="E42" s="17" t="s">
        <v>20</v>
      </c>
      <c r="F42" s="17" t="s">
        <v>21</v>
      </c>
      <c r="G42" s="9" t="s">
        <v>22</v>
      </c>
      <c r="H42" s="9" t="s">
        <v>23</v>
      </c>
      <c r="I42" s="9" t="s">
        <v>24</v>
      </c>
      <c r="J42" s="17" t="s">
        <v>25</v>
      </c>
      <c r="K42" s="18">
        <v>47848</v>
      </c>
      <c r="L42" s="9" t="s">
        <v>170</v>
      </c>
      <c r="M42" s="17">
        <v>34.872976199999997</v>
      </c>
      <c r="N42" s="17">
        <v>-118.8873957</v>
      </c>
    </row>
    <row r="43" spans="1:14" ht="43.5" x14ac:dyDescent="0.35">
      <c r="A43" s="17" t="s">
        <v>171</v>
      </c>
      <c r="B43" s="17" t="s">
        <v>172</v>
      </c>
      <c r="C43" s="17" t="s">
        <v>162</v>
      </c>
      <c r="D43" s="9" t="s">
        <v>19</v>
      </c>
      <c r="E43" s="17" t="s">
        <v>20</v>
      </c>
      <c r="F43" s="17" t="s">
        <v>21</v>
      </c>
      <c r="G43" s="9" t="s">
        <v>22</v>
      </c>
      <c r="H43" s="9" t="s">
        <v>23</v>
      </c>
      <c r="I43" s="9" t="s">
        <v>24</v>
      </c>
      <c r="J43" s="17" t="s">
        <v>25</v>
      </c>
      <c r="K43" s="18">
        <v>47848</v>
      </c>
      <c r="L43" s="9" t="s">
        <v>173</v>
      </c>
      <c r="M43" s="17">
        <v>35.144930199999997</v>
      </c>
      <c r="N43" s="17">
        <v>-119.46711740000001</v>
      </c>
    </row>
    <row r="44" spans="1:14" ht="43.5" x14ac:dyDescent="0.35">
      <c r="A44" s="17" t="s">
        <v>174</v>
      </c>
      <c r="B44" s="17" t="s">
        <v>175</v>
      </c>
      <c r="C44" s="17" t="s">
        <v>176</v>
      </c>
      <c r="D44" s="9" t="s">
        <v>177</v>
      </c>
      <c r="E44" s="17" t="s">
        <v>20</v>
      </c>
      <c r="F44" s="17" t="s">
        <v>21</v>
      </c>
      <c r="G44" s="9" t="s">
        <v>22</v>
      </c>
      <c r="H44" s="9" t="s">
        <v>23</v>
      </c>
      <c r="I44" s="9" t="s">
        <v>24</v>
      </c>
      <c r="J44" s="17" t="s">
        <v>25</v>
      </c>
      <c r="K44" s="18">
        <v>46218</v>
      </c>
      <c r="L44" s="9" t="s">
        <v>178</v>
      </c>
      <c r="M44" s="17">
        <v>38.965944999999998</v>
      </c>
      <c r="N44" s="17">
        <v>-122.6306156</v>
      </c>
    </row>
    <row r="45" spans="1:14" ht="58" x14ac:dyDescent="0.35">
      <c r="A45" s="17" t="s">
        <v>179</v>
      </c>
      <c r="B45" s="17" t="s">
        <v>180</v>
      </c>
      <c r="C45" s="17" t="s">
        <v>176</v>
      </c>
      <c r="D45" s="9" t="s">
        <v>181</v>
      </c>
      <c r="E45" s="17" t="s">
        <v>20</v>
      </c>
      <c r="F45" s="17" t="s">
        <v>21</v>
      </c>
      <c r="G45" s="9" t="s">
        <v>22</v>
      </c>
      <c r="H45" s="9" t="s">
        <v>23</v>
      </c>
      <c r="I45" s="9" t="s">
        <v>24</v>
      </c>
      <c r="J45" s="17" t="s">
        <v>25</v>
      </c>
      <c r="K45" s="18">
        <v>45197</v>
      </c>
      <c r="L45" s="9" t="s">
        <v>182</v>
      </c>
      <c r="M45" s="17">
        <v>38.832194399999999</v>
      </c>
      <c r="N45" s="17">
        <v>-122.73397439999999</v>
      </c>
    </row>
    <row r="46" spans="1:14" ht="87" x14ac:dyDescent="0.35">
      <c r="A46" s="17" t="s">
        <v>183</v>
      </c>
      <c r="B46" s="17" t="s">
        <v>184</v>
      </c>
      <c r="C46" s="17" t="s">
        <v>176</v>
      </c>
      <c r="D46" s="9" t="s">
        <v>185</v>
      </c>
      <c r="E46" s="17" t="s">
        <v>20</v>
      </c>
      <c r="F46" s="17" t="s">
        <v>21</v>
      </c>
      <c r="G46" s="9" t="s">
        <v>22</v>
      </c>
      <c r="H46" s="9" t="s">
        <v>23</v>
      </c>
      <c r="I46" s="9" t="s">
        <v>24</v>
      </c>
      <c r="J46" s="17" t="s">
        <v>25</v>
      </c>
      <c r="K46" s="18">
        <v>45838</v>
      </c>
      <c r="L46" s="9" t="s">
        <v>186</v>
      </c>
      <c r="M46" s="17">
        <v>39.015816999999998</v>
      </c>
      <c r="N46" s="17">
        <v>-122.8935305</v>
      </c>
    </row>
    <row r="47" spans="1:14" ht="43.5" x14ac:dyDescent="0.35">
      <c r="A47" s="17" t="s">
        <v>187</v>
      </c>
      <c r="B47" s="17" t="s">
        <v>188</v>
      </c>
      <c r="C47" s="17" t="s">
        <v>176</v>
      </c>
      <c r="D47" s="9" t="s">
        <v>189</v>
      </c>
      <c r="E47" s="17" t="s">
        <v>20</v>
      </c>
      <c r="F47" s="17" t="s">
        <v>21</v>
      </c>
      <c r="G47" s="9" t="s">
        <v>22</v>
      </c>
      <c r="H47" s="9" t="s">
        <v>23</v>
      </c>
      <c r="I47" s="9" t="s">
        <v>24</v>
      </c>
      <c r="J47" s="17" t="s">
        <v>25</v>
      </c>
      <c r="K47" s="18">
        <v>46112</v>
      </c>
      <c r="L47" s="9" t="s">
        <v>190</v>
      </c>
      <c r="M47" s="17">
        <v>38.7327656</v>
      </c>
      <c r="N47" s="17">
        <v>-122.62474280000001</v>
      </c>
    </row>
    <row r="48" spans="1:14" ht="87" x14ac:dyDescent="0.35">
      <c r="A48" s="17" t="s">
        <v>191</v>
      </c>
      <c r="B48" s="17" t="s">
        <v>192</v>
      </c>
      <c r="C48" s="17" t="s">
        <v>176</v>
      </c>
      <c r="D48" s="9" t="s">
        <v>193</v>
      </c>
      <c r="E48" s="17" t="s">
        <v>20</v>
      </c>
      <c r="F48" s="17" t="s">
        <v>21</v>
      </c>
      <c r="G48" s="9" t="s">
        <v>22</v>
      </c>
      <c r="H48" s="9" t="s">
        <v>23</v>
      </c>
      <c r="I48" s="9" t="s">
        <v>24</v>
      </c>
      <c r="J48" s="17" t="s">
        <v>25</v>
      </c>
      <c r="K48" s="18">
        <v>45869</v>
      </c>
      <c r="L48" s="9" t="s">
        <v>194</v>
      </c>
      <c r="M48" s="17">
        <v>39.140465300000002</v>
      </c>
      <c r="N48" s="17">
        <v>-122.88416340000001</v>
      </c>
    </row>
    <row r="49" spans="1:14" ht="43.5" x14ac:dyDescent="0.35">
      <c r="A49" s="17" t="s">
        <v>195</v>
      </c>
      <c r="B49" s="17" t="s">
        <v>196</v>
      </c>
      <c r="C49" s="17" t="s">
        <v>197</v>
      </c>
      <c r="D49" s="9" t="s">
        <v>198</v>
      </c>
      <c r="E49" s="17" t="s">
        <v>20</v>
      </c>
      <c r="F49" s="17" t="s">
        <v>21</v>
      </c>
      <c r="G49" s="9" t="s">
        <v>22</v>
      </c>
      <c r="H49" s="9" t="s">
        <v>23</v>
      </c>
      <c r="I49" s="9" t="s">
        <v>24</v>
      </c>
      <c r="J49" s="17" t="s">
        <v>25</v>
      </c>
      <c r="K49" s="18">
        <v>46022</v>
      </c>
      <c r="L49" s="9" t="s">
        <v>199</v>
      </c>
      <c r="M49" s="17">
        <v>37.374929999999999</v>
      </c>
      <c r="N49" s="17">
        <v>-119.7273563</v>
      </c>
    </row>
    <row r="50" spans="1:14" ht="43.5" x14ac:dyDescent="0.35">
      <c r="A50" s="17" t="s">
        <v>200</v>
      </c>
      <c r="B50" s="17" t="s">
        <v>201</v>
      </c>
      <c r="C50" s="17" t="s">
        <v>197</v>
      </c>
      <c r="D50" s="9" t="s">
        <v>202</v>
      </c>
      <c r="E50" s="17" t="s">
        <v>20</v>
      </c>
      <c r="F50" s="17" t="s">
        <v>21</v>
      </c>
      <c r="G50" s="9" t="s">
        <v>22</v>
      </c>
      <c r="H50" s="9" t="s">
        <v>23</v>
      </c>
      <c r="I50" s="9" t="s">
        <v>24</v>
      </c>
      <c r="J50" s="17" t="s">
        <v>25</v>
      </c>
      <c r="K50" s="18">
        <v>46022</v>
      </c>
      <c r="L50" s="9" t="s">
        <v>203</v>
      </c>
      <c r="M50" s="17">
        <v>37.255582500000003</v>
      </c>
      <c r="N50" s="17">
        <v>-119.718677</v>
      </c>
    </row>
    <row r="51" spans="1:14" ht="43.5" x14ac:dyDescent="0.35">
      <c r="A51" s="17" t="s">
        <v>204</v>
      </c>
      <c r="B51" s="17" t="s">
        <v>205</v>
      </c>
      <c r="C51" s="17" t="s">
        <v>197</v>
      </c>
      <c r="D51" s="9" t="s">
        <v>206</v>
      </c>
      <c r="E51" s="17" t="s">
        <v>20</v>
      </c>
      <c r="F51" s="17" t="s">
        <v>21</v>
      </c>
      <c r="G51" s="9" t="s">
        <v>22</v>
      </c>
      <c r="H51" s="9" t="s">
        <v>23</v>
      </c>
      <c r="I51" s="9" t="s">
        <v>24</v>
      </c>
      <c r="J51" s="17" t="s">
        <v>25</v>
      </c>
      <c r="K51" s="18">
        <v>46022</v>
      </c>
      <c r="L51" s="9" t="s">
        <v>207</v>
      </c>
      <c r="M51" s="17">
        <v>37.227895099999998</v>
      </c>
      <c r="N51" s="17">
        <v>-119.50247760000001</v>
      </c>
    </row>
    <row r="52" spans="1:14" ht="43.5" x14ac:dyDescent="0.35">
      <c r="A52" s="17" t="s">
        <v>208</v>
      </c>
      <c r="B52" s="17" t="s">
        <v>209</v>
      </c>
      <c r="C52" s="17" t="s">
        <v>197</v>
      </c>
      <c r="D52" s="9" t="s">
        <v>206</v>
      </c>
      <c r="E52" s="17" t="s">
        <v>20</v>
      </c>
      <c r="F52" s="17" t="s">
        <v>21</v>
      </c>
      <c r="G52" s="9" t="s">
        <v>22</v>
      </c>
      <c r="H52" s="9" t="s">
        <v>23</v>
      </c>
      <c r="I52" s="9" t="s">
        <v>24</v>
      </c>
      <c r="J52" s="17" t="s">
        <v>25</v>
      </c>
      <c r="K52" s="18">
        <v>47848</v>
      </c>
      <c r="L52" s="9" t="s">
        <v>210</v>
      </c>
      <c r="M52" s="17">
        <v>37.326435600000003</v>
      </c>
      <c r="N52" s="17">
        <v>-119.6511095</v>
      </c>
    </row>
    <row r="53" spans="1:14" ht="43.5" x14ac:dyDescent="0.35">
      <c r="A53" s="17" t="s">
        <v>211</v>
      </c>
      <c r="B53" s="17" t="s">
        <v>212</v>
      </c>
      <c r="C53" s="17" t="s">
        <v>197</v>
      </c>
      <c r="D53" s="9" t="s">
        <v>206</v>
      </c>
      <c r="E53" s="17" t="s">
        <v>20</v>
      </c>
      <c r="F53" s="17" t="s">
        <v>21</v>
      </c>
      <c r="G53" s="9" t="s">
        <v>22</v>
      </c>
      <c r="H53" s="9" t="s">
        <v>23</v>
      </c>
      <c r="I53" s="9" t="s">
        <v>24</v>
      </c>
      <c r="J53" s="17" t="s">
        <v>25</v>
      </c>
      <c r="K53" s="18">
        <v>46022</v>
      </c>
      <c r="L53" s="9" t="s">
        <v>213</v>
      </c>
      <c r="M53" s="17">
        <v>37.328785000000003</v>
      </c>
      <c r="N53" s="17">
        <v>-119.6314522</v>
      </c>
    </row>
    <row r="54" spans="1:14" ht="43.5" x14ac:dyDescent="0.35">
      <c r="A54" s="17" t="s">
        <v>214</v>
      </c>
      <c r="B54" s="17" t="s">
        <v>215</v>
      </c>
      <c r="C54" s="17" t="s">
        <v>216</v>
      </c>
      <c r="D54" s="9" t="s">
        <v>19</v>
      </c>
      <c r="E54" s="17" t="s">
        <v>20</v>
      </c>
      <c r="F54" s="17" t="s">
        <v>21</v>
      </c>
      <c r="G54" s="9" t="s">
        <v>22</v>
      </c>
      <c r="H54" s="9" t="s">
        <v>23</v>
      </c>
      <c r="I54" s="9" t="s">
        <v>24</v>
      </c>
      <c r="J54" s="17" t="s">
        <v>25</v>
      </c>
      <c r="K54" s="18">
        <v>45199</v>
      </c>
      <c r="L54" s="9" t="s">
        <v>217</v>
      </c>
      <c r="M54" s="17">
        <v>37.9954842</v>
      </c>
      <c r="N54" s="17">
        <v>-122.5955756</v>
      </c>
    </row>
    <row r="55" spans="1:14" ht="43.5" x14ac:dyDescent="0.35">
      <c r="A55" s="17" t="s">
        <v>218</v>
      </c>
      <c r="B55" s="17" t="s">
        <v>219</v>
      </c>
      <c r="C55" s="17" t="s">
        <v>216</v>
      </c>
      <c r="D55" s="9" t="s">
        <v>19</v>
      </c>
      <c r="E55" s="17" t="s">
        <v>20</v>
      </c>
      <c r="F55" s="17" t="s">
        <v>21</v>
      </c>
      <c r="G55" s="9" t="s">
        <v>22</v>
      </c>
      <c r="H55" s="9" t="s">
        <v>23</v>
      </c>
      <c r="I55" s="9" t="s">
        <v>24</v>
      </c>
      <c r="J55" s="17" t="s">
        <v>25</v>
      </c>
      <c r="K55" s="18">
        <v>45991</v>
      </c>
      <c r="L55" s="9" t="s">
        <v>220</v>
      </c>
      <c r="M55" s="17">
        <v>37.871119399999998</v>
      </c>
      <c r="N55" s="17">
        <v>-122.50967079999999</v>
      </c>
    </row>
    <row r="56" spans="1:14" ht="43.5" x14ac:dyDescent="0.35">
      <c r="A56" s="17" t="s">
        <v>221</v>
      </c>
      <c r="B56" s="17" t="s">
        <v>222</v>
      </c>
      <c r="C56" s="17" t="s">
        <v>216</v>
      </c>
      <c r="D56" s="9" t="s">
        <v>19</v>
      </c>
      <c r="E56" s="17" t="s">
        <v>20</v>
      </c>
      <c r="F56" s="17" t="s">
        <v>21</v>
      </c>
      <c r="G56" s="9" t="s">
        <v>22</v>
      </c>
      <c r="H56" s="9" t="s">
        <v>23</v>
      </c>
      <c r="I56" s="9" t="s">
        <v>24</v>
      </c>
      <c r="J56" s="17" t="s">
        <v>25</v>
      </c>
      <c r="K56" s="18">
        <v>47848</v>
      </c>
      <c r="L56" s="9" t="s">
        <v>223</v>
      </c>
      <c r="M56" s="17">
        <v>38.057059799999998</v>
      </c>
      <c r="N56" s="17">
        <v>-122.5180569</v>
      </c>
    </row>
    <row r="57" spans="1:14" ht="43.5" x14ac:dyDescent="0.35">
      <c r="A57" s="17" t="s">
        <v>224</v>
      </c>
      <c r="B57" s="17" t="s">
        <v>225</v>
      </c>
      <c r="C57" s="17" t="s">
        <v>216</v>
      </c>
      <c r="D57" s="9" t="s">
        <v>226</v>
      </c>
      <c r="E57" s="17" t="s">
        <v>20</v>
      </c>
      <c r="F57" s="17" t="s">
        <v>21</v>
      </c>
      <c r="G57" s="9" t="s">
        <v>22</v>
      </c>
      <c r="H57" s="9" t="s">
        <v>23</v>
      </c>
      <c r="I57" s="9" t="s">
        <v>24</v>
      </c>
      <c r="J57" s="17" t="s">
        <v>25</v>
      </c>
      <c r="K57" s="18">
        <v>48213</v>
      </c>
      <c r="L57" s="9" t="s">
        <v>227</v>
      </c>
      <c r="M57" s="17">
        <v>38.0705484</v>
      </c>
      <c r="N57" s="17">
        <v>-122.803116</v>
      </c>
    </row>
    <row r="58" spans="1:14" ht="43.5" x14ac:dyDescent="0.35">
      <c r="A58" s="17" t="s">
        <v>228</v>
      </c>
      <c r="B58" s="17" t="s">
        <v>229</v>
      </c>
      <c r="C58" s="17" t="s">
        <v>216</v>
      </c>
      <c r="D58" s="9" t="s">
        <v>19</v>
      </c>
      <c r="E58" s="17" t="s">
        <v>20</v>
      </c>
      <c r="F58" s="17" t="s">
        <v>21</v>
      </c>
      <c r="G58" s="9" t="s">
        <v>22</v>
      </c>
      <c r="H58" s="9" t="s">
        <v>23</v>
      </c>
      <c r="I58" s="9" t="s">
        <v>24</v>
      </c>
      <c r="J58" s="17" t="s">
        <v>25</v>
      </c>
      <c r="K58" s="18">
        <v>45590</v>
      </c>
      <c r="L58" s="9" t="s">
        <v>230</v>
      </c>
      <c r="M58" s="17">
        <v>37.968045500000002</v>
      </c>
      <c r="N58" s="17">
        <v>-122.4977564</v>
      </c>
    </row>
    <row r="59" spans="1:14" ht="43.5" x14ac:dyDescent="0.35">
      <c r="A59" s="17" t="s">
        <v>231</v>
      </c>
      <c r="B59" s="17" t="s">
        <v>232</v>
      </c>
      <c r="C59" s="17" t="s">
        <v>233</v>
      </c>
      <c r="D59" s="9" t="s">
        <v>19</v>
      </c>
      <c r="E59" s="17" t="s">
        <v>20</v>
      </c>
      <c r="F59" s="17" t="s">
        <v>21</v>
      </c>
      <c r="G59" s="9" t="s">
        <v>22</v>
      </c>
      <c r="H59" s="9" t="s">
        <v>23</v>
      </c>
      <c r="I59" s="9" t="s">
        <v>24</v>
      </c>
      <c r="J59" s="17" t="s">
        <v>25</v>
      </c>
      <c r="K59" s="18">
        <v>47848</v>
      </c>
      <c r="L59" s="9" t="s">
        <v>234</v>
      </c>
      <c r="M59" s="17">
        <v>37.500955400000002</v>
      </c>
      <c r="N59" s="17">
        <v>-119.9807831</v>
      </c>
    </row>
    <row r="60" spans="1:14" ht="43.5" x14ac:dyDescent="0.35">
      <c r="A60" s="17" t="s">
        <v>235</v>
      </c>
      <c r="B60" s="17" t="s">
        <v>236</v>
      </c>
      <c r="C60" s="17" t="s">
        <v>233</v>
      </c>
      <c r="D60" s="9" t="s">
        <v>237</v>
      </c>
      <c r="E60" s="17" t="s">
        <v>20</v>
      </c>
      <c r="F60" s="17" t="s">
        <v>21</v>
      </c>
      <c r="G60" s="9" t="s">
        <v>22</v>
      </c>
      <c r="H60" s="9" t="s">
        <v>23</v>
      </c>
      <c r="I60" s="9" t="s">
        <v>24</v>
      </c>
      <c r="J60" s="17" t="s">
        <v>25</v>
      </c>
      <c r="K60" s="18">
        <v>47848</v>
      </c>
      <c r="L60" s="9" t="s">
        <v>238</v>
      </c>
      <c r="M60" s="17">
        <v>37.468974199999998</v>
      </c>
      <c r="N60" s="17">
        <v>-119.8884805</v>
      </c>
    </row>
    <row r="61" spans="1:14" ht="43.5" x14ac:dyDescent="0.35">
      <c r="A61" s="17" t="s">
        <v>239</v>
      </c>
      <c r="B61" s="17" t="s">
        <v>240</v>
      </c>
      <c r="C61" s="17" t="s">
        <v>241</v>
      </c>
      <c r="D61" s="9" t="s">
        <v>242</v>
      </c>
      <c r="E61" s="17" t="s">
        <v>20</v>
      </c>
      <c r="F61" s="17" t="s">
        <v>21</v>
      </c>
      <c r="G61" s="9" t="s">
        <v>22</v>
      </c>
      <c r="H61" s="9" t="s">
        <v>23</v>
      </c>
      <c r="I61" s="9" t="s">
        <v>24</v>
      </c>
      <c r="J61" s="17" t="s">
        <v>25</v>
      </c>
      <c r="K61" s="18">
        <v>45757</v>
      </c>
      <c r="L61" s="9" t="s">
        <v>243</v>
      </c>
      <c r="M61" s="17">
        <v>39.680573799999998</v>
      </c>
      <c r="N61" s="17">
        <v>-123.48340949999999</v>
      </c>
    </row>
    <row r="62" spans="1:14" ht="72.5" x14ac:dyDescent="0.35">
      <c r="A62" s="17" t="s">
        <v>244</v>
      </c>
      <c r="B62" s="17" t="s">
        <v>245</v>
      </c>
      <c r="C62" s="17" t="s">
        <v>241</v>
      </c>
      <c r="D62" s="9" t="s">
        <v>246</v>
      </c>
      <c r="E62" s="17" t="s">
        <v>20</v>
      </c>
      <c r="F62" s="17" t="s">
        <v>21</v>
      </c>
      <c r="G62" s="9" t="s">
        <v>22</v>
      </c>
      <c r="H62" s="9" t="s">
        <v>23</v>
      </c>
      <c r="I62" s="9" t="s">
        <v>24</v>
      </c>
      <c r="J62" s="17" t="s">
        <v>25</v>
      </c>
      <c r="K62" s="18">
        <v>45753</v>
      </c>
      <c r="L62" s="9" t="s">
        <v>247</v>
      </c>
      <c r="M62" s="17">
        <v>39.287016000000001</v>
      </c>
      <c r="N62" s="17">
        <v>-123.18402399999999</v>
      </c>
    </row>
    <row r="63" spans="1:14" ht="101.5" x14ac:dyDescent="0.35">
      <c r="A63" s="17" t="s">
        <v>248</v>
      </c>
      <c r="B63" s="17" t="s">
        <v>249</v>
      </c>
      <c r="C63" s="17" t="s">
        <v>241</v>
      </c>
      <c r="D63" s="9" t="s">
        <v>250</v>
      </c>
      <c r="E63" s="17" t="s">
        <v>20</v>
      </c>
      <c r="F63" s="17" t="s">
        <v>21</v>
      </c>
      <c r="G63" s="9" t="s">
        <v>22</v>
      </c>
      <c r="H63" s="9" t="s">
        <v>23</v>
      </c>
      <c r="I63" s="9" t="s">
        <v>24</v>
      </c>
      <c r="J63" s="17" t="s">
        <v>25</v>
      </c>
      <c r="K63" s="18">
        <v>48472</v>
      </c>
      <c r="L63" s="9" t="s">
        <v>251</v>
      </c>
      <c r="M63" s="17">
        <v>39.149020562012801</v>
      </c>
      <c r="N63" s="17">
        <v>-123.20856106596</v>
      </c>
    </row>
    <row r="64" spans="1:14" ht="58" x14ac:dyDescent="0.35">
      <c r="A64" s="17" t="s">
        <v>252</v>
      </c>
      <c r="B64" s="17" t="s">
        <v>253</v>
      </c>
      <c r="C64" s="17" t="s">
        <v>241</v>
      </c>
      <c r="D64" s="9" t="s">
        <v>254</v>
      </c>
      <c r="E64" s="17" t="s">
        <v>20</v>
      </c>
      <c r="F64" s="17" t="s">
        <v>21</v>
      </c>
      <c r="G64" s="9" t="s">
        <v>22</v>
      </c>
      <c r="H64" s="9" t="s">
        <v>23</v>
      </c>
      <c r="I64" s="9" t="s">
        <v>24</v>
      </c>
      <c r="J64" s="17" t="s">
        <v>25</v>
      </c>
      <c r="K64" s="18">
        <v>45764</v>
      </c>
      <c r="L64" s="9" t="s">
        <v>255</v>
      </c>
      <c r="M64" s="17">
        <v>39.4123479</v>
      </c>
      <c r="N64" s="17">
        <v>-123.35308019999999</v>
      </c>
    </row>
    <row r="65" spans="1:14" ht="43.5" x14ac:dyDescent="0.35">
      <c r="A65" s="17" t="s">
        <v>256</v>
      </c>
      <c r="B65" s="17" t="s">
        <v>257</v>
      </c>
      <c r="C65" s="17" t="s">
        <v>258</v>
      </c>
      <c r="D65" s="9" t="s">
        <v>19</v>
      </c>
      <c r="E65" s="17" t="s">
        <v>20</v>
      </c>
      <c r="F65" s="17" t="s">
        <v>21</v>
      </c>
      <c r="G65" s="9" t="s">
        <v>22</v>
      </c>
      <c r="H65" s="9" t="s">
        <v>23</v>
      </c>
      <c r="I65" s="9" t="s">
        <v>24</v>
      </c>
      <c r="J65" s="17" t="s">
        <v>25</v>
      </c>
      <c r="K65" s="18">
        <v>47848</v>
      </c>
      <c r="L65" s="9" t="s">
        <v>259</v>
      </c>
      <c r="M65" s="17">
        <v>36.205994199999999</v>
      </c>
      <c r="N65" s="17">
        <v>-121.1272724</v>
      </c>
    </row>
    <row r="66" spans="1:14" ht="43.5" x14ac:dyDescent="0.35">
      <c r="A66" s="17" t="s">
        <v>260</v>
      </c>
      <c r="B66" s="17" t="s">
        <v>261</v>
      </c>
      <c r="C66" s="17" t="s">
        <v>258</v>
      </c>
      <c r="D66" s="9" t="s">
        <v>19</v>
      </c>
      <c r="E66" s="17" t="s">
        <v>20</v>
      </c>
      <c r="F66" s="17" t="s">
        <v>21</v>
      </c>
      <c r="G66" s="9" t="s">
        <v>22</v>
      </c>
      <c r="H66" s="9" t="s">
        <v>23</v>
      </c>
      <c r="I66" s="9" t="s">
        <v>24</v>
      </c>
      <c r="J66" s="17" t="s">
        <v>25</v>
      </c>
      <c r="K66" s="18">
        <v>45915</v>
      </c>
      <c r="L66" s="9" t="s">
        <v>262</v>
      </c>
      <c r="M66" s="17">
        <v>36.665247899999997</v>
      </c>
      <c r="N66" s="17">
        <v>-121.61948529999999</v>
      </c>
    </row>
    <row r="67" spans="1:14" ht="43.5" x14ac:dyDescent="0.35">
      <c r="A67" s="17" t="s">
        <v>263</v>
      </c>
      <c r="B67" s="17" t="s">
        <v>264</v>
      </c>
      <c r="C67" s="17" t="s">
        <v>258</v>
      </c>
      <c r="D67" s="9" t="s">
        <v>19</v>
      </c>
      <c r="E67" s="17" t="s">
        <v>20</v>
      </c>
      <c r="F67" s="17" t="s">
        <v>21</v>
      </c>
      <c r="G67" s="9" t="s">
        <v>22</v>
      </c>
      <c r="H67" s="9" t="s">
        <v>23</v>
      </c>
      <c r="I67" s="9" t="s">
        <v>24</v>
      </c>
      <c r="J67" s="17" t="s">
        <v>25</v>
      </c>
      <c r="K67" s="18">
        <v>47848</v>
      </c>
      <c r="L67" s="9" t="s">
        <v>265</v>
      </c>
      <c r="M67" s="17">
        <v>36.429345699999999</v>
      </c>
      <c r="N67" s="17">
        <v>-121.319581</v>
      </c>
    </row>
    <row r="68" spans="1:14" ht="43.5" x14ac:dyDescent="0.35">
      <c r="A68" s="17" t="s">
        <v>266</v>
      </c>
      <c r="B68" s="17" t="s">
        <v>267</v>
      </c>
      <c r="C68" s="17" t="s">
        <v>268</v>
      </c>
      <c r="D68" s="9" t="s">
        <v>19</v>
      </c>
      <c r="E68" s="17" t="s">
        <v>20</v>
      </c>
      <c r="F68" s="17" t="s">
        <v>21</v>
      </c>
      <c r="G68" s="9" t="s">
        <v>22</v>
      </c>
      <c r="H68" s="9" t="s">
        <v>23</v>
      </c>
      <c r="I68" s="9" t="s">
        <v>24</v>
      </c>
      <c r="J68" s="17" t="s">
        <v>25</v>
      </c>
      <c r="K68" s="18">
        <v>45858</v>
      </c>
      <c r="L68" s="9" t="s">
        <v>269</v>
      </c>
      <c r="M68" s="17">
        <v>38.171219999999998</v>
      </c>
      <c r="N68" s="17">
        <v>-122.265643</v>
      </c>
    </row>
    <row r="69" spans="1:14" ht="58" x14ac:dyDescent="0.35">
      <c r="A69" s="17" t="s">
        <v>270</v>
      </c>
      <c r="B69" s="17" t="s">
        <v>271</v>
      </c>
      <c r="C69" s="17" t="s">
        <v>268</v>
      </c>
      <c r="D69" s="9" t="s">
        <v>272</v>
      </c>
      <c r="E69" s="17" t="s">
        <v>20</v>
      </c>
      <c r="F69" s="17" t="s">
        <v>21</v>
      </c>
      <c r="G69" s="9" t="s">
        <v>22</v>
      </c>
      <c r="H69" s="9" t="s">
        <v>23</v>
      </c>
      <c r="I69" s="9" t="s">
        <v>24</v>
      </c>
      <c r="J69" s="17" t="s">
        <v>25</v>
      </c>
      <c r="K69" s="18">
        <v>45107</v>
      </c>
      <c r="L69" s="9" t="s">
        <v>273</v>
      </c>
      <c r="M69" s="17">
        <v>38.583485199999998</v>
      </c>
      <c r="N69" s="17">
        <v>-122.58525849999999</v>
      </c>
    </row>
    <row r="70" spans="1:14" ht="43.5" x14ac:dyDescent="0.35">
      <c r="A70" s="17" t="s">
        <v>274</v>
      </c>
      <c r="B70" s="17" t="s">
        <v>275</v>
      </c>
      <c r="C70" s="17" t="s">
        <v>268</v>
      </c>
      <c r="D70" s="9" t="s">
        <v>276</v>
      </c>
      <c r="E70" s="17" t="s">
        <v>20</v>
      </c>
      <c r="F70" s="17" t="s">
        <v>21</v>
      </c>
      <c r="G70" s="9" t="s">
        <v>22</v>
      </c>
      <c r="H70" s="9" t="s">
        <v>23</v>
      </c>
      <c r="I70" s="9" t="s">
        <v>24</v>
      </c>
      <c r="J70" s="17" t="s">
        <v>25</v>
      </c>
      <c r="K70" s="18">
        <v>45918</v>
      </c>
      <c r="L70" s="9" t="s">
        <v>277</v>
      </c>
      <c r="M70" s="17">
        <v>38.536385500000002</v>
      </c>
      <c r="N70" s="17">
        <v>-122.2264339</v>
      </c>
    </row>
    <row r="71" spans="1:14" ht="43.5" x14ac:dyDescent="0.35">
      <c r="A71" s="17" t="s">
        <v>278</v>
      </c>
      <c r="B71" s="17" t="s">
        <v>279</v>
      </c>
      <c r="C71" s="17" t="s">
        <v>268</v>
      </c>
      <c r="D71" s="9" t="s">
        <v>19</v>
      </c>
      <c r="E71" s="17" t="s">
        <v>20</v>
      </c>
      <c r="F71" s="17" t="s">
        <v>21</v>
      </c>
      <c r="G71" s="9" t="s">
        <v>22</v>
      </c>
      <c r="H71" s="9" t="s">
        <v>23</v>
      </c>
      <c r="I71" s="9" t="s">
        <v>24</v>
      </c>
      <c r="J71" s="17" t="s">
        <v>25</v>
      </c>
      <c r="K71" s="18">
        <v>45823</v>
      </c>
      <c r="L71" s="9" t="s">
        <v>280</v>
      </c>
      <c r="M71" s="17">
        <v>38.300670799999999</v>
      </c>
      <c r="N71" s="17">
        <v>-122.3046837</v>
      </c>
    </row>
    <row r="72" spans="1:14" ht="43.5" x14ac:dyDescent="0.35">
      <c r="A72" s="17" t="s">
        <v>281</v>
      </c>
      <c r="B72" s="17" t="s">
        <v>282</v>
      </c>
      <c r="C72" s="17" t="s">
        <v>283</v>
      </c>
      <c r="D72" s="9" t="s">
        <v>284</v>
      </c>
      <c r="E72" s="17" t="s">
        <v>20</v>
      </c>
      <c r="F72" s="17" t="s">
        <v>21</v>
      </c>
      <c r="G72" s="9" t="s">
        <v>22</v>
      </c>
      <c r="H72" s="9" t="s">
        <v>23</v>
      </c>
      <c r="I72" s="9" t="s">
        <v>24</v>
      </c>
      <c r="J72" s="17" t="s">
        <v>25</v>
      </c>
      <c r="K72" s="18">
        <v>46022</v>
      </c>
      <c r="L72" s="9" t="s">
        <v>285</v>
      </c>
      <c r="M72" s="17">
        <v>39.051098699999997</v>
      </c>
      <c r="N72" s="17">
        <v>-121.0694731</v>
      </c>
    </row>
    <row r="73" spans="1:14" ht="43.5" x14ac:dyDescent="0.35">
      <c r="A73" s="17" t="s">
        <v>286</v>
      </c>
      <c r="B73" s="17" t="s">
        <v>287</v>
      </c>
      <c r="C73" s="17" t="s">
        <v>283</v>
      </c>
      <c r="D73" s="9" t="s">
        <v>19</v>
      </c>
      <c r="E73" s="17" t="s">
        <v>20</v>
      </c>
      <c r="F73" s="17" t="s">
        <v>21</v>
      </c>
      <c r="G73" s="9" t="s">
        <v>22</v>
      </c>
      <c r="H73" s="9" t="s">
        <v>23</v>
      </c>
      <c r="I73" s="9" t="s">
        <v>24</v>
      </c>
      <c r="J73" s="17" t="s">
        <v>25</v>
      </c>
      <c r="K73" s="18">
        <v>46021</v>
      </c>
      <c r="L73" s="9" t="s">
        <v>288</v>
      </c>
      <c r="M73" s="17">
        <v>39.269829600000001</v>
      </c>
      <c r="N73" s="17">
        <v>-121.0241029</v>
      </c>
    </row>
    <row r="74" spans="1:14" ht="43.5" x14ac:dyDescent="0.35">
      <c r="A74" s="17" t="s">
        <v>289</v>
      </c>
      <c r="B74" s="17" t="s">
        <v>290</v>
      </c>
      <c r="C74" s="17" t="s">
        <v>283</v>
      </c>
      <c r="D74" s="9" t="s">
        <v>19</v>
      </c>
      <c r="E74" s="17" t="s">
        <v>20</v>
      </c>
      <c r="F74" s="17" t="s">
        <v>21</v>
      </c>
      <c r="G74" s="9" t="s">
        <v>22</v>
      </c>
      <c r="H74" s="9" t="s">
        <v>23</v>
      </c>
      <c r="I74" s="9" t="s">
        <v>24</v>
      </c>
      <c r="J74" s="17" t="s">
        <v>25</v>
      </c>
      <c r="K74" s="18">
        <v>47848</v>
      </c>
      <c r="L74" s="9" t="s">
        <v>291</v>
      </c>
      <c r="M74" s="17">
        <v>39.368540099999997</v>
      </c>
      <c r="N74" s="17">
        <v>-121.10789010000001</v>
      </c>
    </row>
    <row r="75" spans="1:14" ht="43.5" x14ac:dyDescent="0.35">
      <c r="A75" s="17" t="s">
        <v>292</v>
      </c>
      <c r="B75" s="17" t="s">
        <v>293</v>
      </c>
      <c r="C75" s="17" t="s">
        <v>283</v>
      </c>
      <c r="D75" s="9" t="s">
        <v>19</v>
      </c>
      <c r="E75" s="17" t="s">
        <v>20</v>
      </c>
      <c r="F75" s="17" t="s">
        <v>21</v>
      </c>
      <c r="G75" s="9" t="s">
        <v>22</v>
      </c>
      <c r="H75" s="9" t="s">
        <v>23</v>
      </c>
      <c r="I75" s="9" t="s">
        <v>24</v>
      </c>
      <c r="J75" s="17" t="s">
        <v>25</v>
      </c>
      <c r="K75" s="18">
        <v>47848</v>
      </c>
      <c r="L75" s="9" t="s">
        <v>294</v>
      </c>
      <c r="M75" s="17">
        <v>39.196160399999997</v>
      </c>
      <c r="N75" s="17">
        <v>-121.1824701</v>
      </c>
    </row>
    <row r="76" spans="1:14" ht="43.5" x14ac:dyDescent="0.35">
      <c r="A76" s="17" t="s">
        <v>295</v>
      </c>
      <c r="B76" s="17" t="s">
        <v>296</v>
      </c>
      <c r="C76" s="17" t="s">
        <v>297</v>
      </c>
      <c r="D76" s="9" t="s">
        <v>19</v>
      </c>
      <c r="E76" s="17" t="s">
        <v>20</v>
      </c>
      <c r="F76" s="17" t="s">
        <v>21</v>
      </c>
      <c r="G76" s="9" t="s">
        <v>22</v>
      </c>
      <c r="H76" s="9" t="s">
        <v>23</v>
      </c>
      <c r="I76" s="9" t="s">
        <v>24</v>
      </c>
      <c r="J76" s="17" t="s">
        <v>25</v>
      </c>
      <c r="K76" s="18">
        <v>47848</v>
      </c>
      <c r="L76" s="9" t="s">
        <v>298</v>
      </c>
      <c r="M76" s="17">
        <v>39.206711200000001</v>
      </c>
      <c r="N76" s="17">
        <v>-120.81032930000001</v>
      </c>
    </row>
    <row r="77" spans="1:14" ht="43.5" x14ac:dyDescent="0.35">
      <c r="A77" s="17" t="s">
        <v>299</v>
      </c>
      <c r="B77" s="17" t="s">
        <v>300</v>
      </c>
      <c r="C77" s="17" t="s">
        <v>297</v>
      </c>
      <c r="D77" s="9" t="s">
        <v>117</v>
      </c>
      <c r="E77" s="17" t="s">
        <v>20</v>
      </c>
      <c r="F77" s="17" t="s">
        <v>21</v>
      </c>
      <c r="G77" s="9" t="s">
        <v>22</v>
      </c>
      <c r="H77" s="9" t="s">
        <v>23</v>
      </c>
      <c r="I77" s="9" t="s">
        <v>24</v>
      </c>
      <c r="J77" s="17" t="s">
        <v>25</v>
      </c>
      <c r="K77" s="18">
        <v>47848</v>
      </c>
      <c r="L77" s="9" t="s">
        <v>301</v>
      </c>
      <c r="M77" s="17">
        <v>38.891546900000002</v>
      </c>
      <c r="N77" s="17">
        <v>-121.0729225</v>
      </c>
    </row>
    <row r="78" spans="1:14" ht="43.5" x14ac:dyDescent="0.35">
      <c r="A78" s="17" t="s">
        <v>302</v>
      </c>
      <c r="B78" s="17" t="s">
        <v>303</v>
      </c>
      <c r="C78" s="17" t="s">
        <v>297</v>
      </c>
      <c r="D78" s="9" t="s">
        <v>284</v>
      </c>
      <c r="E78" s="17" t="s">
        <v>20</v>
      </c>
      <c r="F78" s="17" t="s">
        <v>21</v>
      </c>
      <c r="G78" s="9" t="s">
        <v>22</v>
      </c>
      <c r="H78" s="9" t="s">
        <v>23</v>
      </c>
      <c r="I78" s="9" t="s">
        <v>24</v>
      </c>
      <c r="J78" s="17" t="s">
        <v>25</v>
      </c>
      <c r="K78" s="18">
        <v>46022</v>
      </c>
      <c r="L78" s="9" t="s">
        <v>304</v>
      </c>
      <c r="M78" s="17">
        <v>39.021751199999997</v>
      </c>
      <c r="N78" s="17">
        <v>-120.8170064</v>
      </c>
    </row>
    <row r="79" spans="1:14" ht="43.5" x14ac:dyDescent="0.35">
      <c r="A79" s="17" t="s">
        <v>305</v>
      </c>
      <c r="B79" s="17" t="s">
        <v>306</v>
      </c>
      <c r="C79" s="17" t="s">
        <v>297</v>
      </c>
      <c r="D79" s="9" t="s">
        <v>117</v>
      </c>
      <c r="E79" s="17" t="s">
        <v>20</v>
      </c>
      <c r="F79" s="17" t="s">
        <v>21</v>
      </c>
      <c r="G79" s="9" t="s">
        <v>22</v>
      </c>
      <c r="H79" s="9" t="s">
        <v>23</v>
      </c>
      <c r="I79" s="9" t="s">
        <v>24</v>
      </c>
      <c r="J79" s="17" t="s">
        <v>25</v>
      </c>
      <c r="K79" s="18">
        <v>46022</v>
      </c>
      <c r="L79" s="9" t="s">
        <v>307</v>
      </c>
      <c r="M79" s="17">
        <v>38.820256800000003</v>
      </c>
      <c r="N79" s="17">
        <v>-121.1912114</v>
      </c>
    </row>
    <row r="80" spans="1:14" ht="43.5" x14ac:dyDescent="0.35">
      <c r="A80" s="17" t="s">
        <v>308</v>
      </c>
      <c r="B80" s="17" t="s">
        <v>309</v>
      </c>
      <c r="C80" s="17" t="s">
        <v>297</v>
      </c>
      <c r="D80" s="9" t="s">
        <v>284</v>
      </c>
      <c r="E80" s="17" t="s">
        <v>20</v>
      </c>
      <c r="F80" s="17" t="s">
        <v>21</v>
      </c>
      <c r="G80" s="9" t="s">
        <v>22</v>
      </c>
      <c r="H80" s="9" t="s">
        <v>23</v>
      </c>
      <c r="I80" s="9" t="s">
        <v>24</v>
      </c>
      <c r="J80" s="17" t="s">
        <v>25</v>
      </c>
      <c r="K80" s="18">
        <v>46022</v>
      </c>
      <c r="L80" s="9" t="s">
        <v>310</v>
      </c>
      <c r="M80" s="17">
        <v>38.984990000000003</v>
      </c>
      <c r="N80" s="17">
        <v>-121.37815019999999</v>
      </c>
    </row>
    <row r="81" spans="1:14" ht="43.5" x14ac:dyDescent="0.35">
      <c r="A81" s="17" t="s">
        <v>311</v>
      </c>
      <c r="B81" s="17" t="s">
        <v>312</v>
      </c>
      <c r="C81" s="17" t="s">
        <v>313</v>
      </c>
      <c r="D81" s="9" t="s">
        <v>19</v>
      </c>
      <c r="E81" s="17" t="s">
        <v>20</v>
      </c>
      <c r="F81" s="17" t="s">
        <v>21</v>
      </c>
      <c r="G81" s="9" t="s">
        <v>22</v>
      </c>
      <c r="H81" s="9" t="s">
        <v>23</v>
      </c>
      <c r="I81" s="9" t="s">
        <v>24</v>
      </c>
      <c r="J81" s="17" t="s">
        <v>25</v>
      </c>
      <c r="K81" s="18">
        <v>47670</v>
      </c>
      <c r="L81" s="9" t="s">
        <v>314</v>
      </c>
      <c r="M81" s="17">
        <v>40.312116699999997</v>
      </c>
      <c r="N81" s="17">
        <v>-121.22585840000001</v>
      </c>
    </row>
    <row r="82" spans="1:14" ht="43.5" x14ac:dyDescent="0.35">
      <c r="A82" s="17" t="s">
        <v>315</v>
      </c>
      <c r="B82" s="17" t="s">
        <v>316</v>
      </c>
      <c r="C82" s="17" t="s">
        <v>313</v>
      </c>
      <c r="D82" s="9" t="s">
        <v>19</v>
      </c>
      <c r="E82" s="17" t="s">
        <v>20</v>
      </c>
      <c r="F82" s="17" t="s">
        <v>21</v>
      </c>
      <c r="G82" s="9" t="s">
        <v>22</v>
      </c>
      <c r="H82" s="9" t="s">
        <v>23</v>
      </c>
      <c r="I82" s="9" t="s">
        <v>24</v>
      </c>
      <c r="J82" s="17" t="s">
        <v>25</v>
      </c>
      <c r="K82" s="18">
        <v>47848</v>
      </c>
      <c r="L82" s="9" t="s">
        <v>317</v>
      </c>
      <c r="M82" s="17">
        <v>39.933724099999999</v>
      </c>
      <c r="N82" s="17">
        <v>-120.90178849999999</v>
      </c>
    </row>
    <row r="83" spans="1:14" ht="43.5" x14ac:dyDescent="0.35">
      <c r="A83" s="17" t="s">
        <v>318</v>
      </c>
      <c r="B83" s="17" t="s">
        <v>319</v>
      </c>
      <c r="C83" s="17" t="s">
        <v>320</v>
      </c>
      <c r="D83" s="9" t="s">
        <v>19</v>
      </c>
      <c r="E83" s="17" t="s">
        <v>20</v>
      </c>
      <c r="F83" s="17" t="s">
        <v>21</v>
      </c>
      <c r="G83" s="9" t="s">
        <v>22</v>
      </c>
      <c r="H83" s="9" t="s">
        <v>23</v>
      </c>
      <c r="I83" s="9" t="s">
        <v>24</v>
      </c>
      <c r="J83" s="17" t="s">
        <v>25</v>
      </c>
      <c r="K83" s="18">
        <v>45591</v>
      </c>
      <c r="L83" s="9" t="s">
        <v>321</v>
      </c>
      <c r="M83" s="17">
        <v>37.461496199999999</v>
      </c>
      <c r="N83" s="17">
        <v>-122.43097880000001</v>
      </c>
    </row>
    <row r="84" spans="1:14" ht="43.5" x14ac:dyDescent="0.35">
      <c r="A84" s="17" t="s">
        <v>322</v>
      </c>
      <c r="B84" s="17" t="s">
        <v>323</v>
      </c>
      <c r="C84" s="17" t="s">
        <v>320</v>
      </c>
      <c r="D84" s="9" t="s">
        <v>19</v>
      </c>
      <c r="E84" s="17" t="s">
        <v>20</v>
      </c>
      <c r="F84" s="17" t="s">
        <v>21</v>
      </c>
      <c r="G84" s="9" t="s">
        <v>22</v>
      </c>
      <c r="H84" s="9" t="s">
        <v>23</v>
      </c>
      <c r="I84" s="9" t="s">
        <v>24</v>
      </c>
      <c r="J84" s="17" t="s">
        <v>25</v>
      </c>
      <c r="K84" s="18">
        <v>45588</v>
      </c>
      <c r="L84" s="9" t="s">
        <v>324</v>
      </c>
      <c r="M84" s="17">
        <v>37.320803699999999</v>
      </c>
      <c r="N84" s="17">
        <v>-122.2747354</v>
      </c>
    </row>
    <row r="85" spans="1:14" ht="43.5" x14ac:dyDescent="0.35">
      <c r="A85" s="17" t="s">
        <v>325</v>
      </c>
      <c r="B85" s="17" t="s">
        <v>326</v>
      </c>
      <c r="C85" s="17" t="s">
        <v>320</v>
      </c>
      <c r="D85" s="9" t="s">
        <v>19</v>
      </c>
      <c r="E85" s="17" t="s">
        <v>20</v>
      </c>
      <c r="F85" s="17" t="s">
        <v>21</v>
      </c>
      <c r="G85" s="9" t="s">
        <v>22</v>
      </c>
      <c r="H85" s="9" t="s">
        <v>23</v>
      </c>
      <c r="I85" s="9" t="s">
        <v>24</v>
      </c>
      <c r="J85" s="17" t="s">
        <v>25</v>
      </c>
      <c r="K85" s="18">
        <v>47684</v>
      </c>
      <c r="L85" s="9" t="s">
        <v>327</v>
      </c>
      <c r="M85" s="17">
        <v>37.598580300000002</v>
      </c>
      <c r="N85" s="17">
        <v>-122.4997017</v>
      </c>
    </row>
    <row r="86" spans="1:14" ht="43.5" x14ac:dyDescent="0.35">
      <c r="A86" s="17" t="s">
        <v>328</v>
      </c>
      <c r="B86" s="17" t="s">
        <v>329</v>
      </c>
      <c r="C86" s="17" t="s">
        <v>320</v>
      </c>
      <c r="D86" s="9" t="s">
        <v>19</v>
      </c>
      <c r="E86" s="17" t="s">
        <v>20</v>
      </c>
      <c r="F86" s="17" t="s">
        <v>21</v>
      </c>
      <c r="G86" s="9" t="s">
        <v>22</v>
      </c>
      <c r="H86" s="9" t="s">
        <v>23</v>
      </c>
      <c r="I86" s="9" t="s">
        <v>24</v>
      </c>
      <c r="J86" s="17" t="s">
        <v>25</v>
      </c>
      <c r="K86" s="18">
        <v>48001</v>
      </c>
      <c r="L86" s="9" t="s">
        <v>330</v>
      </c>
      <c r="M86" s="17">
        <v>37.249693999999998</v>
      </c>
      <c r="N86" s="17">
        <v>-122.3966842</v>
      </c>
    </row>
    <row r="87" spans="1:14" ht="43.5" x14ac:dyDescent="0.35">
      <c r="A87" s="17" t="s">
        <v>331</v>
      </c>
      <c r="B87" s="17" t="s">
        <v>332</v>
      </c>
      <c r="C87" s="17" t="s">
        <v>320</v>
      </c>
      <c r="D87" s="9" t="s">
        <v>19</v>
      </c>
      <c r="E87" s="17" t="s">
        <v>20</v>
      </c>
      <c r="F87" s="17" t="s">
        <v>21</v>
      </c>
      <c r="G87" s="9" t="s">
        <v>22</v>
      </c>
      <c r="H87" s="9" t="s">
        <v>23</v>
      </c>
      <c r="I87" s="9" t="s">
        <v>24</v>
      </c>
      <c r="J87" s="17" t="s">
        <v>25</v>
      </c>
      <c r="K87" s="18">
        <v>47635</v>
      </c>
      <c r="L87" s="9" t="s">
        <v>333</v>
      </c>
      <c r="M87" s="17">
        <v>37.4720528</v>
      </c>
      <c r="N87" s="17">
        <v>-122.2355202</v>
      </c>
    </row>
    <row r="88" spans="1:14" ht="43.5" x14ac:dyDescent="0.35">
      <c r="A88" s="17" t="s">
        <v>334</v>
      </c>
      <c r="B88" s="17" t="s">
        <v>335</v>
      </c>
      <c r="C88" s="17" t="s">
        <v>336</v>
      </c>
      <c r="D88" s="9" t="s">
        <v>19</v>
      </c>
      <c r="E88" s="17" t="s">
        <v>20</v>
      </c>
      <c r="F88" s="17" t="s">
        <v>21</v>
      </c>
      <c r="G88" s="9" t="s">
        <v>22</v>
      </c>
      <c r="H88" s="9" t="s">
        <v>23</v>
      </c>
      <c r="I88" s="9" t="s">
        <v>24</v>
      </c>
      <c r="J88" s="17" t="s">
        <v>25</v>
      </c>
      <c r="K88" s="18">
        <v>47944</v>
      </c>
      <c r="L88" s="9" t="s">
        <v>337</v>
      </c>
      <c r="M88" s="17">
        <v>37.0051299</v>
      </c>
      <c r="N88" s="17">
        <v>-121.5723201</v>
      </c>
    </row>
    <row r="89" spans="1:14" ht="43.5" x14ac:dyDescent="0.35">
      <c r="A89" s="17" t="s">
        <v>338</v>
      </c>
      <c r="B89" s="17" t="s">
        <v>339</v>
      </c>
      <c r="C89" s="17" t="s">
        <v>336</v>
      </c>
      <c r="D89" s="9" t="s">
        <v>19</v>
      </c>
      <c r="E89" s="17" t="s">
        <v>20</v>
      </c>
      <c r="F89" s="17" t="s">
        <v>21</v>
      </c>
      <c r="G89" s="9" t="s">
        <v>22</v>
      </c>
      <c r="H89" s="9" t="s">
        <v>23</v>
      </c>
      <c r="I89" s="9" t="s">
        <v>24</v>
      </c>
      <c r="J89" s="17" t="s">
        <v>25</v>
      </c>
      <c r="K89" s="18">
        <v>47733</v>
      </c>
      <c r="L89" s="9" t="s">
        <v>340</v>
      </c>
      <c r="M89" s="17">
        <v>37.124143799999999</v>
      </c>
      <c r="N89" s="17">
        <v>-121.6627993</v>
      </c>
    </row>
    <row r="90" spans="1:14" ht="43.5" x14ac:dyDescent="0.35">
      <c r="A90" s="17" t="s">
        <v>341</v>
      </c>
      <c r="B90" s="17" t="s">
        <v>342</v>
      </c>
      <c r="C90" s="17" t="s">
        <v>336</v>
      </c>
      <c r="D90" s="9" t="s">
        <v>19</v>
      </c>
      <c r="E90" s="17" t="s">
        <v>20</v>
      </c>
      <c r="F90" s="17" t="s">
        <v>21</v>
      </c>
      <c r="G90" s="9" t="s">
        <v>22</v>
      </c>
      <c r="H90" s="9" t="s">
        <v>23</v>
      </c>
      <c r="I90" s="9" t="s">
        <v>24</v>
      </c>
      <c r="J90" s="17" t="s">
        <v>25</v>
      </c>
      <c r="K90" s="18">
        <v>46752</v>
      </c>
      <c r="L90" s="9" t="s">
        <v>343</v>
      </c>
      <c r="M90" s="17">
        <v>37.221681306217597</v>
      </c>
      <c r="N90" s="17">
        <v>-121.86917985047199</v>
      </c>
    </row>
    <row r="91" spans="1:14" ht="43.5" x14ac:dyDescent="0.35">
      <c r="A91" s="17" t="s">
        <v>344</v>
      </c>
      <c r="B91" s="17" t="s">
        <v>345</v>
      </c>
      <c r="C91" s="17" t="s">
        <v>336</v>
      </c>
      <c r="D91" s="9" t="s">
        <v>19</v>
      </c>
      <c r="E91" s="17" t="s">
        <v>20</v>
      </c>
      <c r="F91" s="17" t="s">
        <v>21</v>
      </c>
      <c r="G91" s="9" t="s">
        <v>22</v>
      </c>
      <c r="H91" s="9" t="s">
        <v>23</v>
      </c>
      <c r="I91" s="9" t="s">
        <v>24</v>
      </c>
      <c r="J91" s="17" t="s">
        <v>25</v>
      </c>
      <c r="K91" s="18">
        <v>46752</v>
      </c>
      <c r="L91" s="9" t="s">
        <v>346</v>
      </c>
      <c r="M91" s="17">
        <v>37.351094403461097</v>
      </c>
      <c r="N91" s="17">
        <v>-121.84496312803</v>
      </c>
    </row>
    <row r="92" spans="1:14" ht="43.5" x14ac:dyDescent="0.35">
      <c r="A92" s="17" t="s">
        <v>347</v>
      </c>
      <c r="B92" s="17" t="s">
        <v>348</v>
      </c>
      <c r="C92" s="17" t="s">
        <v>336</v>
      </c>
      <c r="D92" s="9" t="s">
        <v>19</v>
      </c>
      <c r="E92" s="17" t="s">
        <v>20</v>
      </c>
      <c r="F92" s="17" t="s">
        <v>21</v>
      </c>
      <c r="G92" s="9" t="s">
        <v>22</v>
      </c>
      <c r="H92" s="9" t="s">
        <v>23</v>
      </c>
      <c r="I92" s="9" t="s">
        <v>24</v>
      </c>
      <c r="J92" s="17" t="s">
        <v>25</v>
      </c>
      <c r="K92" s="18">
        <v>47733</v>
      </c>
      <c r="L92" s="9" t="s">
        <v>349</v>
      </c>
      <c r="M92" s="17">
        <v>37.270116100000003</v>
      </c>
      <c r="N92" s="17">
        <v>-122.01510500000001</v>
      </c>
    </row>
    <row r="93" spans="1:14" ht="43.5" x14ac:dyDescent="0.35">
      <c r="A93" s="17" t="s">
        <v>350</v>
      </c>
      <c r="B93" s="17" t="s">
        <v>351</v>
      </c>
      <c r="C93" s="17" t="s">
        <v>352</v>
      </c>
      <c r="D93" s="9" t="s">
        <v>19</v>
      </c>
      <c r="E93" s="17" t="s">
        <v>20</v>
      </c>
      <c r="F93" s="17" t="s">
        <v>21</v>
      </c>
      <c r="G93" s="9" t="s">
        <v>22</v>
      </c>
      <c r="H93" s="9" t="s">
        <v>23</v>
      </c>
      <c r="I93" s="9" t="s">
        <v>24</v>
      </c>
      <c r="J93" s="17" t="s">
        <v>25</v>
      </c>
      <c r="K93" s="18">
        <v>48579</v>
      </c>
      <c r="L93" s="9" t="s">
        <v>353</v>
      </c>
      <c r="M93" s="17">
        <v>37.065230959592199</v>
      </c>
      <c r="N93" s="17">
        <v>-122.142767471555</v>
      </c>
    </row>
    <row r="94" spans="1:14" ht="43.5" x14ac:dyDescent="0.35">
      <c r="A94" s="17" t="s">
        <v>354</v>
      </c>
      <c r="B94" s="17" t="s">
        <v>355</v>
      </c>
      <c r="C94" s="17" t="s">
        <v>352</v>
      </c>
      <c r="D94" s="9" t="s">
        <v>19</v>
      </c>
      <c r="E94" s="17" t="s">
        <v>20</v>
      </c>
      <c r="F94" s="17" t="s">
        <v>21</v>
      </c>
      <c r="G94" s="9" t="s">
        <v>22</v>
      </c>
      <c r="H94" s="9" t="s">
        <v>23</v>
      </c>
      <c r="I94" s="9" t="s">
        <v>24</v>
      </c>
      <c r="J94" s="17" t="s">
        <v>25</v>
      </c>
      <c r="K94" s="18">
        <v>46173</v>
      </c>
      <c r="L94" s="9" t="s">
        <v>356</v>
      </c>
      <c r="M94" s="17">
        <v>37.168378199999999</v>
      </c>
      <c r="N94" s="17">
        <v>-122.1350394</v>
      </c>
    </row>
    <row r="95" spans="1:14" ht="43.5" x14ac:dyDescent="0.35">
      <c r="A95" s="17" t="s">
        <v>357</v>
      </c>
      <c r="B95" s="17" t="s">
        <v>358</v>
      </c>
      <c r="C95" s="17" t="s">
        <v>352</v>
      </c>
      <c r="D95" s="9" t="s">
        <v>19</v>
      </c>
      <c r="E95" s="17" t="s">
        <v>20</v>
      </c>
      <c r="F95" s="17" t="s">
        <v>21</v>
      </c>
      <c r="G95" s="9" t="s">
        <v>22</v>
      </c>
      <c r="H95" s="9" t="s">
        <v>23</v>
      </c>
      <c r="I95" s="9" t="s">
        <v>24</v>
      </c>
      <c r="J95" s="17" t="s">
        <v>25</v>
      </c>
      <c r="K95" s="18" t="s">
        <v>359</v>
      </c>
      <c r="L95" s="9" t="s">
        <v>360</v>
      </c>
      <c r="M95" s="17">
        <v>37.0498961566406</v>
      </c>
      <c r="N95" s="17">
        <v>-122.074578060363</v>
      </c>
    </row>
    <row r="96" spans="1:14" ht="43.5" x14ac:dyDescent="0.35">
      <c r="A96" s="17" t="s">
        <v>361</v>
      </c>
      <c r="B96" s="17" t="s">
        <v>362</v>
      </c>
      <c r="C96" s="17" t="s">
        <v>352</v>
      </c>
      <c r="D96" s="9" t="s">
        <v>19</v>
      </c>
      <c r="E96" s="17" t="s">
        <v>20</v>
      </c>
      <c r="F96" s="17" t="s">
        <v>21</v>
      </c>
      <c r="G96" s="9" t="s">
        <v>22</v>
      </c>
      <c r="H96" s="9" t="s">
        <v>23</v>
      </c>
      <c r="I96" s="9" t="s">
        <v>24</v>
      </c>
      <c r="J96" s="17" t="s">
        <v>25</v>
      </c>
      <c r="K96" s="18">
        <v>45766</v>
      </c>
      <c r="L96" s="9" t="s">
        <v>363</v>
      </c>
      <c r="M96" s="17">
        <v>37.0495473</v>
      </c>
      <c r="N96" s="17">
        <v>-122.0286054</v>
      </c>
    </row>
    <row r="97" spans="1:14" ht="43.5" x14ac:dyDescent="0.35">
      <c r="A97" s="17" t="s">
        <v>364</v>
      </c>
      <c r="B97" s="17" t="s">
        <v>365</v>
      </c>
      <c r="C97" s="17" t="s">
        <v>366</v>
      </c>
      <c r="D97" s="9" t="s">
        <v>367</v>
      </c>
      <c r="E97" s="17" t="s">
        <v>20</v>
      </c>
      <c r="F97" s="17" t="s">
        <v>21</v>
      </c>
      <c r="G97" s="9" t="s">
        <v>22</v>
      </c>
      <c r="H97" s="9" t="s">
        <v>23</v>
      </c>
      <c r="I97" s="9" t="s">
        <v>24</v>
      </c>
      <c r="J97" s="17" t="s">
        <v>25</v>
      </c>
      <c r="K97" s="18">
        <v>45589</v>
      </c>
      <c r="L97" s="9" t="s">
        <v>368</v>
      </c>
      <c r="M97" s="17">
        <v>40.4522792</v>
      </c>
      <c r="N97" s="17">
        <v>-122.3013334</v>
      </c>
    </row>
    <row r="98" spans="1:14" ht="43.5" x14ac:dyDescent="0.35">
      <c r="A98" s="17" t="s">
        <v>369</v>
      </c>
      <c r="B98" s="17" t="s">
        <v>370</v>
      </c>
      <c r="C98" s="17" t="s">
        <v>366</v>
      </c>
      <c r="D98" s="9" t="s">
        <v>367</v>
      </c>
      <c r="E98" s="17" t="s">
        <v>20</v>
      </c>
      <c r="F98" s="17" t="s">
        <v>21</v>
      </c>
      <c r="G98" s="9" t="s">
        <v>22</v>
      </c>
      <c r="H98" s="9" t="s">
        <v>23</v>
      </c>
      <c r="I98" s="9" t="s">
        <v>24</v>
      </c>
      <c r="J98" s="17" t="s">
        <v>25</v>
      </c>
      <c r="K98" s="18">
        <v>46571</v>
      </c>
      <c r="L98" s="9" t="s">
        <v>371</v>
      </c>
      <c r="M98" s="17">
        <v>40.443894700000001</v>
      </c>
      <c r="N98" s="17">
        <v>-122.4081793</v>
      </c>
    </row>
    <row r="99" spans="1:14" ht="43.5" x14ac:dyDescent="0.35">
      <c r="A99" s="17" t="s">
        <v>372</v>
      </c>
      <c r="B99" s="17" t="s">
        <v>373</v>
      </c>
      <c r="C99" s="17" t="s">
        <v>366</v>
      </c>
      <c r="D99" s="9" t="s">
        <v>19</v>
      </c>
      <c r="E99" s="17" t="s">
        <v>20</v>
      </c>
      <c r="F99" s="17" t="s">
        <v>21</v>
      </c>
      <c r="G99" s="9" t="s">
        <v>22</v>
      </c>
      <c r="H99" s="9" t="s">
        <v>23</v>
      </c>
      <c r="I99" s="9" t="s">
        <v>24</v>
      </c>
      <c r="J99" s="17" t="s">
        <v>25</v>
      </c>
      <c r="K99" s="18">
        <v>45818</v>
      </c>
      <c r="L99" s="9" t="s">
        <v>374</v>
      </c>
      <c r="M99" s="17">
        <v>40.889932999999999</v>
      </c>
      <c r="N99" s="17">
        <v>-122.3849192</v>
      </c>
    </row>
    <row r="100" spans="1:14" ht="43.5" x14ac:dyDescent="0.35">
      <c r="A100" s="17" t="s">
        <v>375</v>
      </c>
      <c r="B100" s="17" t="s">
        <v>376</v>
      </c>
      <c r="C100" s="17" t="s">
        <v>366</v>
      </c>
      <c r="D100" s="9" t="s">
        <v>377</v>
      </c>
      <c r="E100" s="17" t="s">
        <v>20</v>
      </c>
      <c r="F100" s="17" t="s">
        <v>21</v>
      </c>
      <c r="G100" s="9" t="s">
        <v>22</v>
      </c>
      <c r="H100" s="9" t="s">
        <v>23</v>
      </c>
      <c r="I100" s="9" t="s">
        <v>24</v>
      </c>
      <c r="J100" s="17" t="s">
        <v>25</v>
      </c>
      <c r="K100" s="18">
        <v>45820</v>
      </c>
      <c r="L100" s="9" t="s">
        <v>378</v>
      </c>
      <c r="M100" s="17">
        <v>41.051452500000003</v>
      </c>
      <c r="N100" s="17">
        <v>-121.40075349999999</v>
      </c>
    </row>
    <row r="101" spans="1:14" ht="43.5" x14ac:dyDescent="0.35">
      <c r="A101" s="17" t="s">
        <v>379</v>
      </c>
      <c r="B101" s="17" t="s">
        <v>380</v>
      </c>
      <c r="C101" s="17" t="s">
        <v>366</v>
      </c>
      <c r="D101" s="9" t="s">
        <v>367</v>
      </c>
      <c r="E101" s="17" t="s">
        <v>20</v>
      </c>
      <c r="F101" s="17" t="s">
        <v>21</v>
      </c>
      <c r="G101" s="9" t="s">
        <v>22</v>
      </c>
      <c r="H101" s="9" t="s">
        <v>23</v>
      </c>
      <c r="I101" s="9" t="s">
        <v>24</v>
      </c>
      <c r="J101" s="17" t="s">
        <v>25</v>
      </c>
      <c r="K101" s="18">
        <v>45148</v>
      </c>
      <c r="L101" s="9" t="s">
        <v>381</v>
      </c>
      <c r="M101" s="17">
        <v>40.616945299999998</v>
      </c>
      <c r="N101" s="17">
        <v>-122.3292647</v>
      </c>
    </row>
    <row r="102" spans="1:14" ht="43.5" x14ac:dyDescent="0.35">
      <c r="A102" s="17" t="s">
        <v>382</v>
      </c>
      <c r="B102" s="17" t="s">
        <v>383</v>
      </c>
      <c r="C102" s="17" t="s">
        <v>384</v>
      </c>
      <c r="D102" s="9" t="s">
        <v>19</v>
      </c>
      <c r="E102" s="17" t="s">
        <v>20</v>
      </c>
      <c r="F102" s="17" t="s">
        <v>21</v>
      </c>
      <c r="G102" s="9" t="s">
        <v>22</v>
      </c>
      <c r="H102" s="9" t="s">
        <v>23</v>
      </c>
      <c r="I102" s="9" t="s">
        <v>24</v>
      </c>
      <c r="J102" s="17" t="s">
        <v>25</v>
      </c>
      <c r="K102" s="18">
        <v>47848</v>
      </c>
      <c r="L102" s="9" t="s">
        <v>385</v>
      </c>
      <c r="M102" s="17">
        <v>39.4657032</v>
      </c>
      <c r="N102" s="17">
        <v>-120.8451286</v>
      </c>
    </row>
    <row r="103" spans="1:14" ht="43.5" x14ac:dyDescent="0.35">
      <c r="A103" s="17" t="s">
        <v>386</v>
      </c>
      <c r="B103" s="17" t="s">
        <v>387</v>
      </c>
      <c r="C103" s="17" t="s">
        <v>384</v>
      </c>
      <c r="D103" s="9" t="s">
        <v>19</v>
      </c>
      <c r="E103" s="17" t="s">
        <v>20</v>
      </c>
      <c r="F103" s="17" t="s">
        <v>21</v>
      </c>
      <c r="G103" s="9" t="s">
        <v>22</v>
      </c>
      <c r="H103" s="9" t="s">
        <v>23</v>
      </c>
      <c r="I103" s="9" t="s">
        <v>24</v>
      </c>
      <c r="J103" s="17" t="s">
        <v>25</v>
      </c>
      <c r="K103" s="18">
        <v>47848</v>
      </c>
      <c r="L103" s="9" t="s">
        <v>388</v>
      </c>
      <c r="M103" s="17">
        <v>39.560647000000003</v>
      </c>
      <c r="N103" s="17">
        <v>-120.82748100000001</v>
      </c>
    </row>
    <row r="104" spans="1:14" ht="43.5" x14ac:dyDescent="0.35">
      <c r="A104" s="17" t="s">
        <v>389</v>
      </c>
      <c r="B104" s="17" t="s">
        <v>390</v>
      </c>
      <c r="C104" s="17" t="s">
        <v>391</v>
      </c>
      <c r="D104" s="9" t="s">
        <v>19</v>
      </c>
      <c r="E104" s="17" t="s">
        <v>20</v>
      </c>
      <c r="F104" s="17" t="s">
        <v>21</v>
      </c>
      <c r="G104" s="9" t="s">
        <v>22</v>
      </c>
      <c r="H104" s="9" t="s">
        <v>23</v>
      </c>
      <c r="I104" s="9" t="s">
        <v>24</v>
      </c>
      <c r="J104" s="17" t="s">
        <v>25</v>
      </c>
      <c r="K104" s="18">
        <v>45777</v>
      </c>
      <c r="L104" s="9" t="s">
        <v>392</v>
      </c>
      <c r="M104" s="17">
        <v>38.246932399999999</v>
      </c>
      <c r="N104" s="17">
        <v>-122.0246363</v>
      </c>
    </row>
    <row r="105" spans="1:14" ht="43.5" x14ac:dyDescent="0.35">
      <c r="A105" s="17" t="s">
        <v>393</v>
      </c>
      <c r="B105" s="17" t="s">
        <v>394</v>
      </c>
      <c r="C105" s="17" t="s">
        <v>391</v>
      </c>
      <c r="D105" s="9" t="s">
        <v>19</v>
      </c>
      <c r="E105" s="17" t="s">
        <v>20</v>
      </c>
      <c r="F105" s="17" t="s">
        <v>21</v>
      </c>
      <c r="G105" s="9" t="s">
        <v>22</v>
      </c>
      <c r="H105" s="9" t="s">
        <v>23</v>
      </c>
      <c r="I105" s="9" t="s">
        <v>24</v>
      </c>
      <c r="J105" s="17" t="s">
        <v>25</v>
      </c>
      <c r="K105" s="18">
        <v>47634</v>
      </c>
      <c r="L105" s="9" t="s">
        <v>395</v>
      </c>
      <c r="M105" s="17">
        <v>38.3938743</v>
      </c>
      <c r="N105" s="17">
        <v>-121.941423</v>
      </c>
    </row>
    <row r="106" spans="1:14" ht="43.5" x14ac:dyDescent="0.35">
      <c r="A106" s="17" t="s">
        <v>396</v>
      </c>
      <c r="B106" s="17" t="s">
        <v>397</v>
      </c>
      <c r="C106" s="17" t="s">
        <v>398</v>
      </c>
      <c r="D106" s="9" t="s">
        <v>399</v>
      </c>
      <c r="E106" s="17" t="s">
        <v>20</v>
      </c>
      <c r="F106" s="17" t="s">
        <v>21</v>
      </c>
      <c r="G106" s="9" t="s">
        <v>22</v>
      </c>
      <c r="H106" s="9" t="s">
        <v>23</v>
      </c>
      <c r="I106" s="9" t="s">
        <v>24</v>
      </c>
      <c r="J106" s="17" t="s">
        <v>25</v>
      </c>
      <c r="K106" s="18">
        <v>47695</v>
      </c>
      <c r="L106" s="9" t="s">
        <v>400</v>
      </c>
      <c r="M106" s="17">
        <v>38.802824899999997</v>
      </c>
      <c r="N106" s="17">
        <v>-123.0171785</v>
      </c>
    </row>
    <row r="107" spans="1:14" ht="58" x14ac:dyDescent="0.35">
      <c r="A107" s="17" t="s">
        <v>401</v>
      </c>
      <c r="B107" s="17" t="s">
        <v>402</v>
      </c>
      <c r="C107" s="17" t="s">
        <v>398</v>
      </c>
      <c r="D107" s="9" t="s">
        <v>403</v>
      </c>
      <c r="E107" s="17" t="s">
        <v>20</v>
      </c>
      <c r="F107" s="17" t="s">
        <v>21</v>
      </c>
      <c r="G107" s="9" t="s">
        <v>22</v>
      </c>
      <c r="H107" s="9" t="s">
        <v>23</v>
      </c>
      <c r="I107" s="9" t="s">
        <v>24</v>
      </c>
      <c r="J107" s="17" t="s">
        <v>25</v>
      </c>
      <c r="K107" s="18">
        <v>47695</v>
      </c>
      <c r="L107" s="9" t="s">
        <v>404</v>
      </c>
      <c r="M107" s="17">
        <v>38.516229799999998</v>
      </c>
      <c r="N107" s="17">
        <v>-122.99579900000001</v>
      </c>
    </row>
    <row r="108" spans="1:14" ht="43.5" x14ac:dyDescent="0.35">
      <c r="A108" s="17" t="s">
        <v>405</v>
      </c>
      <c r="B108" s="17" t="s">
        <v>406</v>
      </c>
      <c r="C108" s="17" t="s">
        <v>398</v>
      </c>
      <c r="D108" s="9" t="s">
        <v>407</v>
      </c>
      <c r="E108" s="17" t="s">
        <v>20</v>
      </c>
      <c r="F108" s="17" t="s">
        <v>21</v>
      </c>
      <c r="G108" s="9" t="s">
        <v>22</v>
      </c>
      <c r="H108" s="9" t="s">
        <v>23</v>
      </c>
      <c r="I108" s="9" t="s">
        <v>24</v>
      </c>
      <c r="J108" s="17" t="s">
        <v>25</v>
      </c>
      <c r="K108" s="18">
        <v>47848</v>
      </c>
      <c r="L108" s="9" t="s">
        <v>408</v>
      </c>
      <c r="M108" s="17">
        <v>38.442424600000002</v>
      </c>
      <c r="N108" s="17">
        <v>-122.6843271</v>
      </c>
    </row>
    <row r="109" spans="1:14" ht="43.5" x14ac:dyDescent="0.35">
      <c r="A109" s="17" t="s">
        <v>409</v>
      </c>
      <c r="B109" s="17" t="s">
        <v>410</v>
      </c>
      <c r="C109" s="17" t="s">
        <v>398</v>
      </c>
      <c r="D109" s="9" t="s">
        <v>411</v>
      </c>
      <c r="E109" s="17" t="s">
        <v>20</v>
      </c>
      <c r="F109" s="17" t="s">
        <v>21</v>
      </c>
      <c r="G109" s="9" t="s">
        <v>22</v>
      </c>
      <c r="H109" s="9" t="s">
        <v>23</v>
      </c>
      <c r="I109" s="9" t="s">
        <v>24</v>
      </c>
      <c r="J109" s="17" t="s">
        <v>25</v>
      </c>
      <c r="K109" s="18">
        <v>47634</v>
      </c>
      <c r="L109" s="9" t="s">
        <v>412</v>
      </c>
      <c r="M109" s="17">
        <v>38.318654500000001</v>
      </c>
      <c r="N109" s="17">
        <v>-122.50501869999999</v>
      </c>
    </row>
    <row r="110" spans="1:14" ht="43.5" x14ac:dyDescent="0.35">
      <c r="A110" s="17" t="s">
        <v>413</v>
      </c>
      <c r="B110" s="17" t="s">
        <v>414</v>
      </c>
      <c r="C110" s="17" t="s">
        <v>415</v>
      </c>
      <c r="D110" s="9" t="s">
        <v>416</v>
      </c>
      <c r="E110" s="17" t="s">
        <v>20</v>
      </c>
      <c r="F110" s="17" t="s">
        <v>21</v>
      </c>
      <c r="G110" s="9" t="s">
        <v>22</v>
      </c>
      <c r="H110" s="9" t="s">
        <v>23</v>
      </c>
      <c r="I110" s="9" t="s">
        <v>24</v>
      </c>
      <c r="J110" s="17" t="s">
        <v>25</v>
      </c>
      <c r="K110" s="18">
        <v>47848</v>
      </c>
      <c r="L110" s="9" t="s">
        <v>417</v>
      </c>
      <c r="M110" s="17">
        <v>40.027777999999998</v>
      </c>
      <c r="N110" s="17">
        <v>-122.0959051</v>
      </c>
    </row>
    <row r="111" spans="1:14" ht="43.5" x14ac:dyDescent="0.35">
      <c r="A111" s="17" t="s">
        <v>418</v>
      </c>
      <c r="B111" s="17" t="s">
        <v>419</v>
      </c>
      <c r="C111" s="17" t="s">
        <v>415</v>
      </c>
      <c r="D111" s="9" t="s">
        <v>420</v>
      </c>
      <c r="E111" s="17" t="s">
        <v>20</v>
      </c>
      <c r="F111" s="17" t="s">
        <v>21</v>
      </c>
      <c r="G111" s="9" t="s">
        <v>22</v>
      </c>
      <c r="H111" s="9" t="s">
        <v>23</v>
      </c>
      <c r="I111" s="9" t="s">
        <v>24</v>
      </c>
      <c r="J111" s="17" t="s">
        <v>25</v>
      </c>
      <c r="K111" s="18">
        <v>47848</v>
      </c>
      <c r="L111" s="9" t="s">
        <v>421</v>
      </c>
      <c r="M111" s="17">
        <v>40.173858000000003</v>
      </c>
      <c r="N111" s="17">
        <v>-122.23893289999999</v>
      </c>
    </row>
    <row r="112" spans="1:14" ht="43.5" x14ac:dyDescent="0.35">
      <c r="A112" s="17" t="s">
        <v>422</v>
      </c>
      <c r="B112" s="17" t="s">
        <v>423</v>
      </c>
      <c r="C112" s="17" t="s">
        <v>424</v>
      </c>
      <c r="D112" s="9" t="s">
        <v>425</v>
      </c>
      <c r="E112" s="17" t="s">
        <v>20</v>
      </c>
      <c r="F112" s="17" t="s">
        <v>21</v>
      </c>
      <c r="G112" s="9" t="s">
        <v>22</v>
      </c>
      <c r="H112" s="9" t="s">
        <v>23</v>
      </c>
      <c r="I112" s="9" t="s">
        <v>24</v>
      </c>
      <c r="J112" s="17" t="s">
        <v>25</v>
      </c>
      <c r="K112" s="18">
        <v>46022</v>
      </c>
      <c r="L112" s="9" t="s">
        <v>426</v>
      </c>
      <c r="M112" s="17">
        <v>40.809197400000002</v>
      </c>
      <c r="N112" s="17">
        <v>-123.4798881</v>
      </c>
    </row>
    <row r="113" spans="1:14" ht="43.5" x14ac:dyDescent="0.35">
      <c r="A113" s="17" t="s">
        <v>427</v>
      </c>
      <c r="B113" s="17" t="s">
        <v>428</v>
      </c>
      <c r="C113" s="17" t="s">
        <v>429</v>
      </c>
      <c r="D113" s="9" t="s">
        <v>19</v>
      </c>
      <c r="E113" s="17" t="s">
        <v>20</v>
      </c>
      <c r="F113" s="17" t="s">
        <v>21</v>
      </c>
      <c r="G113" s="9" t="s">
        <v>22</v>
      </c>
      <c r="H113" s="9" t="s">
        <v>23</v>
      </c>
      <c r="I113" s="9" t="s">
        <v>24</v>
      </c>
      <c r="J113" s="17" t="s">
        <v>25</v>
      </c>
      <c r="K113" s="18">
        <v>48029</v>
      </c>
      <c r="L113" s="9" t="s">
        <v>430</v>
      </c>
      <c r="M113" s="17">
        <v>36.635305799999998</v>
      </c>
      <c r="N113" s="17">
        <v>-119.0032099</v>
      </c>
    </row>
    <row r="114" spans="1:14" ht="43.5" x14ac:dyDescent="0.35">
      <c r="A114" s="17" t="s">
        <v>431</v>
      </c>
      <c r="B114" s="17" t="s">
        <v>432</v>
      </c>
      <c r="C114" s="17" t="s">
        <v>433</v>
      </c>
      <c r="D114" s="9" t="s">
        <v>76</v>
      </c>
      <c r="E114" s="17" t="s">
        <v>20</v>
      </c>
      <c r="F114" s="17" t="s">
        <v>21</v>
      </c>
      <c r="G114" s="9" t="s">
        <v>22</v>
      </c>
      <c r="H114" s="9" t="s">
        <v>23</v>
      </c>
      <c r="I114" s="9" t="s">
        <v>24</v>
      </c>
      <c r="J114" s="17" t="s">
        <v>25</v>
      </c>
      <c r="K114" s="18">
        <v>47848</v>
      </c>
      <c r="L114" s="9" t="s">
        <v>434</v>
      </c>
      <c r="M114" s="17">
        <v>38.068715099999999</v>
      </c>
      <c r="N114" s="17">
        <v>-120.1861708</v>
      </c>
    </row>
    <row r="115" spans="1:14" ht="43.5" x14ac:dyDescent="0.35">
      <c r="A115" s="17" t="s">
        <v>435</v>
      </c>
      <c r="B115" s="17" t="s">
        <v>436</v>
      </c>
      <c r="C115" s="17" t="s">
        <v>433</v>
      </c>
      <c r="D115" s="9" t="s">
        <v>76</v>
      </c>
      <c r="E115" s="17" t="s">
        <v>20</v>
      </c>
      <c r="F115" s="17" t="s">
        <v>21</v>
      </c>
      <c r="G115" s="9" t="s">
        <v>22</v>
      </c>
      <c r="H115" s="9" t="s">
        <v>23</v>
      </c>
      <c r="I115" s="9" t="s">
        <v>24</v>
      </c>
      <c r="J115" s="17" t="s">
        <v>25</v>
      </c>
      <c r="K115" s="18">
        <v>46022</v>
      </c>
      <c r="L115" s="9" t="s">
        <v>437</v>
      </c>
      <c r="M115" s="17">
        <v>37.9766671</v>
      </c>
      <c r="N115" s="17">
        <v>-120.3902504</v>
      </c>
    </row>
    <row r="116" spans="1:14" ht="43.5" x14ac:dyDescent="0.35">
      <c r="A116" s="17" t="s">
        <v>438</v>
      </c>
      <c r="B116" s="17" t="s">
        <v>439</v>
      </c>
      <c r="C116" s="17" t="s">
        <v>440</v>
      </c>
      <c r="D116" s="9" t="s">
        <v>19</v>
      </c>
      <c r="E116" s="17" t="s">
        <v>20</v>
      </c>
      <c r="F116" s="17" t="s">
        <v>21</v>
      </c>
      <c r="G116" s="9" t="s">
        <v>22</v>
      </c>
      <c r="H116" s="9" t="s">
        <v>23</v>
      </c>
      <c r="I116" s="9" t="s">
        <v>24</v>
      </c>
      <c r="J116" s="17" t="s">
        <v>25</v>
      </c>
      <c r="K116" s="18">
        <v>45169</v>
      </c>
      <c r="L116" s="9" t="s">
        <v>441</v>
      </c>
      <c r="M116" s="17">
        <v>38.556461400000003</v>
      </c>
      <c r="N116" s="17">
        <v>-121.74773020000001</v>
      </c>
    </row>
    <row r="117" spans="1:14" ht="43.5" x14ac:dyDescent="0.35">
      <c r="A117" s="17" t="s">
        <v>442</v>
      </c>
      <c r="B117" s="17" t="s">
        <v>443</v>
      </c>
      <c r="C117" s="17" t="s">
        <v>440</v>
      </c>
      <c r="D117" s="9" t="s">
        <v>276</v>
      </c>
      <c r="E117" s="17" t="s">
        <v>20</v>
      </c>
      <c r="F117" s="17" t="s">
        <v>21</v>
      </c>
      <c r="G117" s="9" t="s">
        <v>22</v>
      </c>
      <c r="H117" s="9" t="s">
        <v>23</v>
      </c>
      <c r="I117" s="9" t="s">
        <v>24</v>
      </c>
      <c r="J117" s="17" t="s">
        <v>25</v>
      </c>
      <c r="K117" s="18">
        <v>48213</v>
      </c>
      <c r="L117" s="9" t="s">
        <v>444</v>
      </c>
      <c r="M117" s="17">
        <v>38.521922629119302</v>
      </c>
      <c r="N117" s="17">
        <v>-121.97093802801299</v>
      </c>
    </row>
    <row r="118" spans="1:14" ht="43.5" x14ac:dyDescent="0.35">
      <c r="A118" s="17" t="s">
        <v>445</v>
      </c>
      <c r="B118" s="17" t="s">
        <v>446</v>
      </c>
      <c r="C118" s="17" t="s">
        <v>440</v>
      </c>
      <c r="D118" s="9" t="s">
        <v>276</v>
      </c>
      <c r="E118" s="17" t="s">
        <v>20</v>
      </c>
      <c r="F118" s="17" t="s">
        <v>21</v>
      </c>
      <c r="G118" s="9" t="s">
        <v>22</v>
      </c>
      <c r="H118" s="9" t="s">
        <v>23</v>
      </c>
      <c r="I118" s="9" t="s">
        <v>24</v>
      </c>
      <c r="J118" s="17" t="s">
        <v>25</v>
      </c>
      <c r="K118" s="18">
        <v>47848</v>
      </c>
      <c r="L118" s="9" t="s">
        <v>447</v>
      </c>
      <c r="M118" s="17">
        <v>38.797240799999997</v>
      </c>
      <c r="N118" s="17">
        <v>-121.88369950000001</v>
      </c>
    </row>
    <row r="119" spans="1:14" ht="43.5" x14ac:dyDescent="0.35">
      <c r="A119" s="17" t="s">
        <v>448</v>
      </c>
      <c r="B119" s="17" t="s">
        <v>449</v>
      </c>
      <c r="C119" s="17" t="s">
        <v>450</v>
      </c>
      <c r="D119" s="9" t="s">
        <v>19</v>
      </c>
      <c r="E119" s="17" t="s">
        <v>20</v>
      </c>
      <c r="F119" s="17" t="s">
        <v>21</v>
      </c>
      <c r="G119" s="9" t="s">
        <v>22</v>
      </c>
      <c r="H119" s="9" t="s">
        <v>23</v>
      </c>
      <c r="I119" s="9" t="s">
        <v>24</v>
      </c>
      <c r="J119" s="17" t="s">
        <v>25</v>
      </c>
      <c r="K119" s="18">
        <v>47686</v>
      </c>
      <c r="L119" s="9" t="s">
        <v>451</v>
      </c>
      <c r="M119" s="17">
        <v>39.452360499999998</v>
      </c>
      <c r="N119" s="17">
        <v>-121.0494109</v>
      </c>
    </row>
    <row r="120" spans="1:14" ht="43.5" x14ac:dyDescent="0.35">
      <c r="A120" s="17" t="s">
        <v>452</v>
      </c>
      <c r="B120" s="17" t="s">
        <v>453</v>
      </c>
      <c r="C120" s="17" t="s">
        <v>450</v>
      </c>
      <c r="D120" s="9" t="s">
        <v>49</v>
      </c>
      <c r="E120" s="17" t="s">
        <v>20</v>
      </c>
      <c r="F120" s="17" t="s">
        <v>21</v>
      </c>
      <c r="G120" s="9" t="s">
        <v>22</v>
      </c>
      <c r="H120" s="9" t="s">
        <v>23</v>
      </c>
      <c r="I120" s="9" t="s">
        <v>24</v>
      </c>
      <c r="J120" s="17" t="s">
        <v>25</v>
      </c>
      <c r="K120" s="18">
        <v>45310</v>
      </c>
      <c r="L120" s="9" t="s">
        <v>454</v>
      </c>
      <c r="M120" s="17">
        <v>39.3644915</v>
      </c>
      <c r="N120" s="17">
        <v>-121.25371699999999</v>
      </c>
    </row>
    <row r="121" spans="1:14" ht="29" x14ac:dyDescent="0.35">
      <c r="A121" s="17" t="s">
        <v>455</v>
      </c>
      <c r="B121" s="17" t="s">
        <v>456</v>
      </c>
      <c r="C121" s="17" t="s">
        <v>18</v>
      </c>
      <c r="D121" s="9" t="s">
        <v>19</v>
      </c>
      <c r="E121" s="17" t="s">
        <v>457</v>
      </c>
      <c r="F121" s="17" t="s">
        <v>21</v>
      </c>
      <c r="G121" s="9" t="s">
        <v>458</v>
      </c>
      <c r="H121" s="9" t="s">
        <v>459</v>
      </c>
      <c r="I121" s="9" t="s">
        <v>24</v>
      </c>
      <c r="J121" s="17" t="s">
        <v>25</v>
      </c>
      <c r="K121" s="18">
        <v>45748</v>
      </c>
      <c r="L121" s="9" t="s">
        <v>460</v>
      </c>
      <c r="M121" s="17">
        <v>37.864538500000002</v>
      </c>
      <c r="N121" s="17">
        <v>-122.2476542</v>
      </c>
    </row>
    <row r="122" spans="1:14" ht="29" x14ac:dyDescent="0.35">
      <c r="A122" s="17" t="s">
        <v>461</v>
      </c>
      <c r="B122" s="17" t="s">
        <v>462</v>
      </c>
      <c r="C122" s="17" t="s">
        <v>18</v>
      </c>
      <c r="D122" s="9" t="s">
        <v>19</v>
      </c>
      <c r="E122" s="17" t="s">
        <v>457</v>
      </c>
      <c r="F122" s="17" t="s">
        <v>21</v>
      </c>
      <c r="G122" s="9" t="s">
        <v>458</v>
      </c>
      <c r="H122" s="9" t="s">
        <v>459</v>
      </c>
      <c r="I122" s="9" t="s">
        <v>24</v>
      </c>
      <c r="J122" s="17" t="s">
        <v>25</v>
      </c>
      <c r="K122" s="18">
        <v>46319</v>
      </c>
      <c r="L122" s="9" t="s">
        <v>463</v>
      </c>
      <c r="M122" s="17">
        <v>37.713805299999997</v>
      </c>
      <c r="N122" s="17">
        <v>-121.9398693</v>
      </c>
    </row>
    <row r="123" spans="1:14" ht="43.5" x14ac:dyDescent="0.35">
      <c r="A123" s="17" t="s">
        <v>464</v>
      </c>
      <c r="B123" s="17" t="s">
        <v>465</v>
      </c>
      <c r="C123" s="17" t="s">
        <v>18</v>
      </c>
      <c r="D123" s="9" t="s">
        <v>19</v>
      </c>
      <c r="E123" s="17" t="s">
        <v>457</v>
      </c>
      <c r="F123" s="17" t="s">
        <v>21</v>
      </c>
      <c r="G123" s="9" t="s">
        <v>458</v>
      </c>
      <c r="H123" s="9" t="s">
        <v>459</v>
      </c>
      <c r="I123" s="9" t="s">
        <v>24</v>
      </c>
      <c r="J123" s="17" t="s">
        <v>25</v>
      </c>
      <c r="K123" s="18">
        <v>45884</v>
      </c>
      <c r="L123" s="9" t="s">
        <v>466</v>
      </c>
      <c r="M123" s="17">
        <v>37.533200200000003</v>
      </c>
      <c r="N123" s="17">
        <v>-121.9790464</v>
      </c>
    </row>
    <row r="124" spans="1:14" ht="29" x14ac:dyDescent="0.35">
      <c r="A124" s="17" t="s">
        <v>467</v>
      </c>
      <c r="B124" s="17" t="s">
        <v>468</v>
      </c>
      <c r="C124" s="17" t="s">
        <v>18</v>
      </c>
      <c r="D124" s="9" t="s">
        <v>19</v>
      </c>
      <c r="E124" s="17" t="s">
        <v>457</v>
      </c>
      <c r="F124" s="17" t="s">
        <v>21</v>
      </c>
      <c r="G124" s="9" t="s">
        <v>458</v>
      </c>
      <c r="H124" s="9" t="s">
        <v>459</v>
      </c>
      <c r="I124" s="9" t="s">
        <v>24</v>
      </c>
      <c r="J124" s="17" t="s">
        <v>25</v>
      </c>
      <c r="K124" s="18">
        <v>46062</v>
      </c>
      <c r="L124" s="9" t="s">
        <v>469</v>
      </c>
      <c r="M124" s="17">
        <v>37.501451799999998</v>
      </c>
      <c r="N124" s="17">
        <v>-121.973083</v>
      </c>
    </row>
    <row r="125" spans="1:14" ht="29" x14ac:dyDescent="0.35">
      <c r="A125" s="17" t="s">
        <v>470</v>
      </c>
      <c r="B125" s="17" t="s">
        <v>471</v>
      </c>
      <c r="C125" s="17" t="s">
        <v>18</v>
      </c>
      <c r="D125" s="9" t="s">
        <v>19</v>
      </c>
      <c r="E125" s="17" t="s">
        <v>457</v>
      </c>
      <c r="F125" s="17" t="s">
        <v>21</v>
      </c>
      <c r="G125" s="9" t="s">
        <v>458</v>
      </c>
      <c r="H125" s="9" t="s">
        <v>459</v>
      </c>
      <c r="I125" s="9" t="s">
        <v>24</v>
      </c>
      <c r="J125" s="17" t="s">
        <v>25</v>
      </c>
      <c r="K125" s="18">
        <v>45572</v>
      </c>
      <c r="L125" s="9" t="s">
        <v>472</v>
      </c>
      <c r="M125" s="17">
        <v>37.658344</v>
      </c>
      <c r="N125" s="17">
        <v>-122.062181</v>
      </c>
    </row>
    <row r="126" spans="1:14" ht="29" x14ac:dyDescent="0.35">
      <c r="A126" s="17" t="s">
        <v>473</v>
      </c>
      <c r="B126" s="17" t="s">
        <v>474</v>
      </c>
      <c r="C126" s="17" t="s">
        <v>18</v>
      </c>
      <c r="D126" s="9" t="s">
        <v>19</v>
      </c>
      <c r="E126" s="17" t="s">
        <v>457</v>
      </c>
      <c r="F126" s="17" t="s">
        <v>21</v>
      </c>
      <c r="G126" s="9" t="s">
        <v>458</v>
      </c>
      <c r="H126" s="9" t="s">
        <v>459</v>
      </c>
      <c r="I126" s="9" t="s">
        <v>24</v>
      </c>
      <c r="J126" s="17" t="s">
        <v>25</v>
      </c>
      <c r="K126" s="18">
        <v>46062</v>
      </c>
      <c r="L126" s="9" t="s">
        <v>475</v>
      </c>
      <c r="M126" s="17">
        <v>37.702407000000001</v>
      </c>
      <c r="N126" s="17">
        <v>-121.81248770000001</v>
      </c>
    </row>
    <row r="127" spans="1:14" ht="29" x14ac:dyDescent="0.35">
      <c r="A127" s="17" t="s">
        <v>476</v>
      </c>
      <c r="B127" s="17" t="s">
        <v>477</v>
      </c>
      <c r="C127" s="17" t="s">
        <v>18</v>
      </c>
      <c r="D127" s="9" t="s">
        <v>19</v>
      </c>
      <c r="E127" s="17" t="s">
        <v>457</v>
      </c>
      <c r="F127" s="17" t="s">
        <v>21</v>
      </c>
      <c r="G127" s="9" t="s">
        <v>458</v>
      </c>
      <c r="H127" s="9" t="s">
        <v>459</v>
      </c>
      <c r="I127" s="9" t="s">
        <v>24</v>
      </c>
      <c r="J127" s="17" t="s">
        <v>25</v>
      </c>
      <c r="K127" s="18">
        <v>45991</v>
      </c>
      <c r="L127" s="9" t="s">
        <v>478</v>
      </c>
      <c r="M127" s="17">
        <v>37.759128699999998</v>
      </c>
      <c r="N127" s="17">
        <v>-122.1967983</v>
      </c>
    </row>
    <row r="128" spans="1:14" ht="29" x14ac:dyDescent="0.35">
      <c r="A128" s="17" t="s">
        <v>479</v>
      </c>
      <c r="B128" s="17" t="s">
        <v>480</v>
      </c>
      <c r="C128" s="17" t="s">
        <v>18</v>
      </c>
      <c r="D128" s="9" t="s">
        <v>19</v>
      </c>
      <c r="E128" s="17" t="s">
        <v>457</v>
      </c>
      <c r="F128" s="17" t="s">
        <v>21</v>
      </c>
      <c r="G128" s="9" t="s">
        <v>458</v>
      </c>
      <c r="H128" s="9" t="s">
        <v>459</v>
      </c>
      <c r="I128" s="9" t="s">
        <v>24</v>
      </c>
      <c r="J128" s="17" t="s">
        <v>25</v>
      </c>
      <c r="K128" s="18">
        <v>45590</v>
      </c>
      <c r="L128" s="9" t="s">
        <v>481</v>
      </c>
      <c r="M128" s="17">
        <v>37.793360800000002</v>
      </c>
      <c r="N128" s="17">
        <v>-122.16680270000001</v>
      </c>
    </row>
    <row r="129" spans="1:14" ht="29" x14ac:dyDescent="0.35">
      <c r="A129" s="17" t="s">
        <v>482</v>
      </c>
      <c r="B129" s="17" t="s">
        <v>483</v>
      </c>
      <c r="C129" s="17" t="s">
        <v>18</v>
      </c>
      <c r="D129" s="9" t="s">
        <v>19</v>
      </c>
      <c r="E129" s="17" t="s">
        <v>457</v>
      </c>
      <c r="F129" s="17" t="s">
        <v>21</v>
      </c>
      <c r="G129" s="9" t="s">
        <v>458</v>
      </c>
      <c r="H129" s="9" t="s">
        <v>459</v>
      </c>
      <c r="I129" s="9" t="s">
        <v>24</v>
      </c>
      <c r="J129" s="17" t="s">
        <v>25</v>
      </c>
      <c r="K129" s="18">
        <v>45610</v>
      </c>
      <c r="L129" s="9" t="s">
        <v>484</v>
      </c>
      <c r="M129" s="17">
        <v>37.7773714</v>
      </c>
      <c r="N129" s="17">
        <v>-122.1842278</v>
      </c>
    </row>
    <row r="130" spans="1:14" ht="29" x14ac:dyDescent="0.35">
      <c r="A130" s="17" t="s">
        <v>485</v>
      </c>
      <c r="B130" s="17" t="s">
        <v>486</v>
      </c>
      <c r="C130" s="17" t="s">
        <v>18</v>
      </c>
      <c r="D130" s="9" t="s">
        <v>19</v>
      </c>
      <c r="E130" s="17" t="s">
        <v>457</v>
      </c>
      <c r="F130" s="17" t="s">
        <v>21</v>
      </c>
      <c r="G130" s="9" t="s">
        <v>458</v>
      </c>
      <c r="H130" s="9" t="s">
        <v>459</v>
      </c>
      <c r="I130" s="9" t="s">
        <v>24</v>
      </c>
      <c r="J130" s="17" t="s">
        <v>25</v>
      </c>
      <c r="K130" s="18">
        <v>46173</v>
      </c>
      <c r="L130" s="9" t="s">
        <v>487</v>
      </c>
      <c r="M130" s="17">
        <v>37.687173100000003</v>
      </c>
      <c r="N130" s="17">
        <v>-121.8753842</v>
      </c>
    </row>
    <row r="131" spans="1:14" ht="29" x14ac:dyDescent="0.35">
      <c r="A131" s="17" t="s">
        <v>488</v>
      </c>
      <c r="B131" s="17" t="s">
        <v>489</v>
      </c>
      <c r="C131" s="17" t="s">
        <v>18</v>
      </c>
      <c r="D131" s="9" t="s">
        <v>19</v>
      </c>
      <c r="E131" s="17" t="s">
        <v>457</v>
      </c>
      <c r="F131" s="17" t="s">
        <v>21</v>
      </c>
      <c r="G131" s="9" t="s">
        <v>458</v>
      </c>
      <c r="H131" s="9" t="s">
        <v>459</v>
      </c>
      <c r="I131" s="9" t="s">
        <v>24</v>
      </c>
      <c r="J131" s="17" t="s">
        <v>25</v>
      </c>
      <c r="K131" s="18">
        <v>45782</v>
      </c>
      <c r="L131" s="9" t="s">
        <v>490</v>
      </c>
      <c r="M131" s="17">
        <v>37.685142200000001</v>
      </c>
      <c r="N131" s="17">
        <v>-122.1413247</v>
      </c>
    </row>
    <row r="132" spans="1:14" ht="29" x14ac:dyDescent="0.35">
      <c r="A132" s="17" t="s">
        <v>491</v>
      </c>
      <c r="B132" s="17" t="s">
        <v>492</v>
      </c>
      <c r="C132" s="17" t="s">
        <v>493</v>
      </c>
      <c r="D132" s="9" t="s">
        <v>19</v>
      </c>
      <c r="E132" s="17" t="s">
        <v>457</v>
      </c>
      <c r="F132" s="17" t="s">
        <v>21</v>
      </c>
      <c r="G132" s="9" t="s">
        <v>458</v>
      </c>
      <c r="H132" s="9" t="s">
        <v>459</v>
      </c>
      <c r="I132" s="9" t="s">
        <v>24</v>
      </c>
      <c r="J132" s="17" t="s">
        <v>25</v>
      </c>
      <c r="K132" s="18">
        <v>45586</v>
      </c>
      <c r="L132" s="9" t="s">
        <v>494</v>
      </c>
      <c r="M132" s="17">
        <v>38.463199699999997</v>
      </c>
      <c r="N132" s="17">
        <v>-120.04129020000001</v>
      </c>
    </row>
    <row r="133" spans="1:14" ht="43.5" x14ac:dyDescent="0.35">
      <c r="A133" s="17" t="s">
        <v>495</v>
      </c>
      <c r="B133" s="17" t="s">
        <v>496</v>
      </c>
      <c r="C133" s="17" t="s">
        <v>32</v>
      </c>
      <c r="D133" s="9" t="s">
        <v>33</v>
      </c>
      <c r="E133" s="17" t="s">
        <v>457</v>
      </c>
      <c r="F133" s="17" t="s">
        <v>21</v>
      </c>
      <c r="G133" s="9" t="s">
        <v>458</v>
      </c>
      <c r="H133" s="9" t="s">
        <v>459</v>
      </c>
      <c r="I133" s="9" t="s">
        <v>24</v>
      </c>
      <c r="J133" s="17" t="s">
        <v>25</v>
      </c>
      <c r="K133" s="18">
        <v>45809</v>
      </c>
      <c r="L133" s="9" t="s">
        <v>497</v>
      </c>
      <c r="M133" s="17">
        <v>38.352691200000002</v>
      </c>
      <c r="N133" s="17">
        <v>-120.9327177</v>
      </c>
    </row>
    <row r="134" spans="1:14" ht="43.5" x14ac:dyDescent="0.35">
      <c r="A134" s="17" t="s">
        <v>498</v>
      </c>
      <c r="B134" s="17" t="s">
        <v>499</v>
      </c>
      <c r="C134" s="17" t="s">
        <v>32</v>
      </c>
      <c r="D134" s="9" t="s">
        <v>33</v>
      </c>
      <c r="E134" s="17" t="s">
        <v>457</v>
      </c>
      <c r="F134" s="17" t="s">
        <v>21</v>
      </c>
      <c r="G134" s="9" t="s">
        <v>458</v>
      </c>
      <c r="H134" s="9" t="s">
        <v>459</v>
      </c>
      <c r="I134" s="9" t="s">
        <v>24</v>
      </c>
      <c r="J134" s="17" t="s">
        <v>25</v>
      </c>
      <c r="K134" s="18">
        <v>45587</v>
      </c>
      <c r="L134" s="9" t="s">
        <v>500</v>
      </c>
      <c r="M134" s="17">
        <v>38.372235699999997</v>
      </c>
      <c r="N134" s="17">
        <v>-120.8016137</v>
      </c>
    </row>
    <row r="135" spans="1:14" ht="43.5" x14ac:dyDescent="0.35">
      <c r="A135" s="17" t="s">
        <v>501</v>
      </c>
      <c r="B135" s="17" t="s">
        <v>502</v>
      </c>
      <c r="C135" s="17" t="s">
        <v>32</v>
      </c>
      <c r="D135" s="9" t="s">
        <v>33</v>
      </c>
      <c r="E135" s="17" t="s">
        <v>457</v>
      </c>
      <c r="F135" s="17" t="s">
        <v>21</v>
      </c>
      <c r="G135" s="9" t="s">
        <v>458</v>
      </c>
      <c r="H135" s="9" t="s">
        <v>459</v>
      </c>
      <c r="I135" s="9" t="s">
        <v>24</v>
      </c>
      <c r="J135" s="17" t="s">
        <v>25</v>
      </c>
      <c r="K135" s="18">
        <v>46569</v>
      </c>
      <c r="L135" s="9" t="s">
        <v>503</v>
      </c>
      <c r="M135" s="17">
        <v>38.413414899999999</v>
      </c>
      <c r="N135" s="17">
        <v>-120.6560075</v>
      </c>
    </row>
    <row r="136" spans="1:14" ht="43.5" x14ac:dyDescent="0.35">
      <c r="A136" s="17" t="s">
        <v>504</v>
      </c>
      <c r="B136" s="17" t="s">
        <v>505</v>
      </c>
      <c r="C136" s="17" t="s">
        <v>32</v>
      </c>
      <c r="D136" s="9" t="s">
        <v>33</v>
      </c>
      <c r="E136" s="17" t="s">
        <v>457</v>
      </c>
      <c r="F136" s="17" t="s">
        <v>21</v>
      </c>
      <c r="G136" s="9" t="s">
        <v>458</v>
      </c>
      <c r="H136" s="9" t="s">
        <v>459</v>
      </c>
      <c r="I136" s="9" t="s">
        <v>24</v>
      </c>
      <c r="J136" s="17" t="s">
        <v>25</v>
      </c>
      <c r="K136" s="18">
        <v>45784</v>
      </c>
      <c r="L136" s="9" t="s">
        <v>506</v>
      </c>
      <c r="M136" s="17">
        <v>38.417525171477202</v>
      </c>
      <c r="N136" s="17">
        <v>-120.608988328807</v>
      </c>
    </row>
    <row r="137" spans="1:14" ht="43.5" x14ac:dyDescent="0.35">
      <c r="A137" s="17" t="s">
        <v>507</v>
      </c>
      <c r="B137" s="17" t="s">
        <v>508</v>
      </c>
      <c r="C137" s="17" t="s">
        <v>32</v>
      </c>
      <c r="D137" s="9" t="s">
        <v>41</v>
      </c>
      <c r="E137" s="17" t="s">
        <v>457</v>
      </c>
      <c r="F137" s="17" t="s">
        <v>21</v>
      </c>
      <c r="G137" s="9" t="s">
        <v>458</v>
      </c>
      <c r="H137" s="9" t="s">
        <v>459</v>
      </c>
      <c r="I137" s="9" t="s">
        <v>24</v>
      </c>
      <c r="J137" s="17" t="s">
        <v>25</v>
      </c>
      <c r="K137" s="18">
        <v>45954</v>
      </c>
      <c r="L137" s="9" t="s">
        <v>509</v>
      </c>
      <c r="M137" s="17">
        <v>38.479084700000001</v>
      </c>
      <c r="N137" s="17">
        <v>-120.8516216</v>
      </c>
    </row>
    <row r="138" spans="1:14" ht="43.5" x14ac:dyDescent="0.35">
      <c r="A138" s="17" t="s">
        <v>510</v>
      </c>
      <c r="B138" s="17" t="s">
        <v>511</v>
      </c>
      <c r="C138" s="17" t="s">
        <v>32</v>
      </c>
      <c r="D138" s="9" t="s">
        <v>33</v>
      </c>
      <c r="E138" s="17" t="s">
        <v>457</v>
      </c>
      <c r="F138" s="17" t="s">
        <v>21</v>
      </c>
      <c r="G138" s="9" t="s">
        <v>458</v>
      </c>
      <c r="H138" s="9" t="s">
        <v>459</v>
      </c>
      <c r="I138" s="9" t="s">
        <v>24</v>
      </c>
      <c r="J138" s="17" t="s">
        <v>25</v>
      </c>
      <c r="K138" s="18">
        <v>45909</v>
      </c>
      <c r="L138" s="9" t="s">
        <v>512</v>
      </c>
      <c r="M138" s="17">
        <v>38.376296699999997</v>
      </c>
      <c r="N138" s="17">
        <v>-120.8069094</v>
      </c>
    </row>
    <row r="139" spans="1:14" ht="29" x14ac:dyDescent="0.35">
      <c r="A139" s="17" t="s">
        <v>513</v>
      </c>
      <c r="B139" s="17" t="s">
        <v>514</v>
      </c>
      <c r="C139" s="17" t="s">
        <v>48</v>
      </c>
      <c r="D139" s="9" t="s">
        <v>49</v>
      </c>
      <c r="E139" s="17" t="s">
        <v>457</v>
      </c>
      <c r="F139" s="17" t="s">
        <v>21</v>
      </c>
      <c r="G139" s="9" t="s">
        <v>458</v>
      </c>
      <c r="H139" s="9" t="s">
        <v>459</v>
      </c>
      <c r="I139" s="9" t="s">
        <v>24</v>
      </c>
      <c r="J139" s="17" t="s">
        <v>25</v>
      </c>
      <c r="K139" s="18">
        <v>45077</v>
      </c>
      <c r="L139" s="9" t="s">
        <v>515</v>
      </c>
      <c r="M139" s="17">
        <v>39.387676399999997</v>
      </c>
      <c r="N139" s="17">
        <v>-121.4068879</v>
      </c>
    </row>
    <row r="140" spans="1:14" ht="29" x14ac:dyDescent="0.35">
      <c r="A140" s="17" t="s">
        <v>516</v>
      </c>
      <c r="B140" s="17" t="s">
        <v>517</v>
      </c>
      <c r="C140" s="17" t="s">
        <v>48</v>
      </c>
      <c r="D140" s="9" t="s">
        <v>49</v>
      </c>
      <c r="E140" s="17" t="s">
        <v>457</v>
      </c>
      <c r="F140" s="17" t="s">
        <v>21</v>
      </c>
      <c r="G140" s="9" t="s">
        <v>458</v>
      </c>
      <c r="H140" s="9" t="s">
        <v>459</v>
      </c>
      <c r="I140" s="9" t="s">
        <v>24</v>
      </c>
      <c r="J140" s="17" t="s">
        <v>25</v>
      </c>
      <c r="K140" s="18">
        <v>45906</v>
      </c>
      <c r="L140" s="9" t="s">
        <v>518</v>
      </c>
      <c r="M140" s="17">
        <v>39.625407799999998</v>
      </c>
      <c r="N140" s="17">
        <v>-121.3744877</v>
      </c>
    </row>
    <row r="141" spans="1:14" ht="29" x14ac:dyDescent="0.35">
      <c r="A141" s="17" t="s">
        <v>519</v>
      </c>
      <c r="B141" s="17" t="s">
        <v>520</v>
      </c>
      <c r="C141" s="17" t="s">
        <v>48</v>
      </c>
      <c r="D141" s="9" t="s">
        <v>57</v>
      </c>
      <c r="E141" s="17" t="s">
        <v>457</v>
      </c>
      <c r="F141" s="17" t="s">
        <v>21</v>
      </c>
      <c r="G141" s="9" t="s">
        <v>458</v>
      </c>
      <c r="H141" s="9" t="s">
        <v>459</v>
      </c>
      <c r="I141" s="9" t="s">
        <v>24</v>
      </c>
      <c r="J141" s="17" t="s">
        <v>25</v>
      </c>
      <c r="K141" s="18">
        <v>46549</v>
      </c>
      <c r="L141" s="9" t="s">
        <v>521</v>
      </c>
      <c r="M141" s="17">
        <v>39.926611113852402</v>
      </c>
      <c r="N141" s="17">
        <v>-121.731381671045</v>
      </c>
    </row>
    <row r="142" spans="1:14" ht="43.5" x14ac:dyDescent="0.35">
      <c r="A142" s="17" t="s">
        <v>522</v>
      </c>
      <c r="B142" s="17" t="s">
        <v>523</v>
      </c>
      <c r="C142" s="17" t="s">
        <v>48</v>
      </c>
      <c r="D142" s="9" t="s">
        <v>524</v>
      </c>
      <c r="E142" s="17" t="s">
        <v>457</v>
      </c>
      <c r="F142" s="17" t="s">
        <v>21</v>
      </c>
      <c r="G142" s="9" t="s">
        <v>458</v>
      </c>
      <c r="H142" s="9" t="s">
        <v>459</v>
      </c>
      <c r="I142" s="9" t="s">
        <v>24</v>
      </c>
      <c r="J142" s="17" t="s">
        <v>25</v>
      </c>
      <c r="K142" s="18">
        <v>45423</v>
      </c>
      <c r="L142" s="9" t="s">
        <v>525</v>
      </c>
      <c r="M142" s="17">
        <v>39.731584512080602</v>
      </c>
      <c r="N142" s="17">
        <v>-121.5284752285</v>
      </c>
    </row>
    <row r="143" spans="1:14" ht="43.5" x14ac:dyDescent="0.35">
      <c r="A143" s="17" t="s">
        <v>526</v>
      </c>
      <c r="B143" s="17" t="s">
        <v>527</v>
      </c>
      <c r="C143" s="17" t="s">
        <v>48</v>
      </c>
      <c r="D143" s="9" t="s">
        <v>57</v>
      </c>
      <c r="E143" s="17" t="s">
        <v>457</v>
      </c>
      <c r="F143" s="17" t="s">
        <v>21</v>
      </c>
      <c r="G143" s="9" t="s">
        <v>458</v>
      </c>
      <c r="H143" s="9" t="s">
        <v>459</v>
      </c>
      <c r="I143" s="9" t="s">
        <v>24</v>
      </c>
      <c r="J143" s="17" t="s">
        <v>25</v>
      </c>
      <c r="K143" s="18">
        <v>45809</v>
      </c>
      <c r="L143" s="9" t="s">
        <v>528</v>
      </c>
      <c r="M143" s="17">
        <v>39.8746273</v>
      </c>
      <c r="N143" s="17">
        <v>-121.6808419</v>
      </c>
    </row>
    <row r="144" spans="1:14" ht="29" x14ac:dyDescent="0.35">
      <c r="A144" s="17" t="s">
        <v>59</v>
      </c>
      <c r="B144" s="17" t="s">
        <v>60</v>
      </c>
      <c r="C144" s="17" t="s">
        <v>48</v>
      </c>
      <c r="D144" s="9" t="s">
        <v>57</v>
      </c>
      <c r="E144" s="17" t="s">
        <v>457</v>
      </c>
      <c r="F144" s="17" t="s">
        <v>21</v>
      </c>
      <c r="G144" s="9" t="s">
        <v>458</v>
      </c>
      <c r="H144" s="9" t="s">
        <v>459</v>
      </c>
      <c r="I144" s="9" t="s">
        <v>24</v>
      </c>
      <c r="J144" s="17" t="s">
        <v>25</v>
      </c>
      <c r="K144" s="18">
        <v>45839</v>
      </c>
      <c r="L144" s="9" t="s">
        <v>61</v>
      </c>
      <c r="M144" s="17">
        <v>39.815923599999998</v>
      </c>
      <c r="N144" s="17">
        <v>-121.5907338</v>
      </c>
    </row>
    <row r="145" spans="1:14" ht="29" x14ac:dyDescent="0.35">
      <c r="A145" s="17" t="s">
        <v>529</v>
      </c>
      <c r="B145" s="17" t="s">
        <v>530</v>
      </c>
      <c r="C145" s="17" t="s">
        <v>48</v>
      </c>
      <c r="D145" s="9" t="s">
        <v>57</v>
      </c>
      <c r="E145" s="17" t="s">
        <v>457</v>
      </c>
      <c r="F145" s="17" t="s">
        <v>21</v>
      </c>
      <c r="G145" s="9" t="s">
        <v>458</v>
      </c>
      <c r="H145" s="9" t="s">
        <v>459</v>
      </c>
      <c r="I145" s="9" t="s">
        <v>24</v>
      </c>
      <c r="J145" s="17" t="s">
        <v>25</v>
      </c>
      <c r="K145" s="18">
        <v>45559</v>
      </c>
      <c r="L145" s="9" t="s">
        <v>531</v>
      </c>
      <c r="M145" s="17">
        <v>39.819319800000002</v>
      </c>
      <c r="N145" s="17">
        <v>-121.5920184</v>
      </c>
    </row>
    <row r="146" spans="1:14" ht="29" x14ac:dyDescent="0.35">
      <c r="A146" s="17" t="s">
        <v>532</v>
      </c>
      <c r="B146" s="17" t="s">
        <v>533</v>
      </c>
      <c r="C146" s="17" t="s">
        <v>48</v>
      </c>
      <c r="D146" s="9" t="s">
        <v>49</v>
      </c>
      <c r="E146" s="17" t="s">
        <v>457</v>
      </c>
      <c r="F146" s="17" t="s">
        <v>21</v>
      </c>
      <c r="G146" s="9" t="s">
        <v>458</v>
      </c>
      <c r="H146" s="9" t="s">
        <v>459</v>
      </c>
      <c r="I146" s="9" t="s">
        <v>24</v>
      </c>
      <c r="J146" s="17" t="s">
        <v>25</v>
      </c>
      <c r="K146" s="18">
        <v>45570</v>
      </c>
      <c r="L146" s="9" t="s">
        <v>534</v>
      </c>
      <c r="M146" s="17">
        <v>39.511018100000001</v>
      </c>
      <c r="N146" s="17">
        <v>-121.56059260000001</v>
      </c>
    </row>
    <row r="147" spans="1:14" ht="29" x14ac:dyDescent="0.35">
      <c r="A147" s="17" t="s">
        <v>535</v>
      </c>
      <c r="B147" s="17" t="s">
        <v>536</v>
      </c>
      <c r="C147" s="17" t="s">
        <v>48</v>
      </c>
      <c r="D147" s="9" t="s">
        <v>67</v>
      </c>
      <c r="E147" s="17" t="s">
        <v>457</v>
      </c>
      <c r="F147" s="17" t="s">
        <v>21</v>
      </c>
      <c r="G147" s="9" t="s">
        <v>458</v>
      </c>
      <c r="H147" s="9" t="s">
        <v>459</v>
      </c>
      <c r="I147" s="9" t="s">
        <v>24</v>
      </c>
      <c r="J147" s="17" t="s">
        <v>25</v>
      </c>
      <c r="K147" s="18">
        <v>46022</v>
      </c>
      <c r="L147" s="9" t="s">
        <v>537</v>
      </c>
      <c r="M147" s="17">
        <v>39.762082200000002</v>
      </c>
      <c r="N147" s="17">
        <v>-121.6212235</v>
      </c>
    </row>
    <row r="148" spans="1:14" ht="29" x14ac:dyDescent="0.35">
      <c r="A148" s="17" t="s">
        <v>538</v>
      </c>
      <c r="B148" s="17" t="s">
        <v>539</v>
      </c>
      <c r="C148" s="17" t="s">
        <v>71</v>
      </c>
      <c r="D148" s="9" t="s">
        <v>76</v>
      </c>
      <c r="E148" s="17" t="s">
        <v>457</v>
      </c>
      <c r="F148" s="17" t="s">
        <v>21</v>
      </c>
      <c r="G148" s="9" t="s">
        <v>458</v>
      </c>
      <c r="H148" s="9" t="s">
        <v>459</v>
      </c>
      <c r="I148" s="9" t="s">
        <v>24</v>
      </c>
      <c r="J148" s="17" t="s">
        <v>25</v>
      </c>
      <c r="K148" s="18">
        <v>45955</v>
      </c>
      <c r="L148" s="9" t="s">
        <v>540</v>
      </c>
      <c r="M148" s="17">
        <v>38.072596400000002</v>
      </c>
      <c r="N148" s="17">
        <v>-120.542976</v>
      </c>
    </row>
    <row r="149" spans="1:14" ht="29" x14ac:dyDescent="0.35">
      <c r="A149" s="17" t="s">
        <v>541</v>
      </c>
      <c r="B149" s="17" t="s">
        <v>542</v>
      </c>
      <c r="C149" s="17" t="s">
        <v>71</v>
      </c>
      <c r="D149" s="9" t="s">
        <v>543</v>
      </c>
      <c r="E149" s="17" t="s">
        <v>457</v>
      </c>
      <c r="F149" s="17" t="s">
        <v>21</v>
      </c>
      <c r="G149" s="9" t="s">
        <v>458</v>
      </c>
      <c r="H149" s="9" t="s">
        <v>459</v>
      </c>
      <c r="I149" s="9" t="s">
        <v>24</v>
      </c>
      <c r="J149" s="17" t="s">
        <v>25</v>
      </c>
      <c r="K149" s="18">
        <v>45906</v>
      </c>
      <c r="L149" s="9" t="s">
        <v>544</v>
      </c>
      <c r="M149" s="17">
        <v>38.239120499999999</v>
      </c>
      <c r="N149" s="17">
        <v>-120.3637727</v>
      </c>
    </row>
    <row r="150" spans="1:14" ht="43.5" x14ac:dyDescent="0.35">
      <c r="A150" s="17" t="s">
        <v>545</v>
      </c>
      <c r="B150" s="17" t="s">
        <v>546</v>
      </c>
      <c r="C150" s="17" t="s">
        <v>71</v>
      </c>
      <c r="D150" s="9" t="s">
        <v>72</v>
      </c>
      <c r="E150" s="17" t="s">
        <v>457</v>
      </c>
      <c r="F150" s="17" t="s">
        <v>21</v>
      </c>
      <c r="G150" s="9" t="s">
        <v>458</v>
      </c>
      <c r="H150" s="9" t="s">
        <v>459</v>
      </c>
      <c r="I150" s="9" t="s">
        <v>24</v>
      </c>
      <c r="J150" s="17" t="s">
        <v>25</v>
      </c>
      <c r="K150" s="18">
        <v>45839</v>
      </c>
      <c r="L150" s="9" t="s">
        <v>547</v>
      </c>
      <c r="M150" s="17">
        <v>38.228462</v>
      </c>
      <c r="N150" s="17">
        <v>-120.54087</v>
      </c>
    </row>
    <row r="151" spans="1:14" ht="29" x14ac:dyDescent="0.35">
      <c r="A151" s="17" t="s">
        <v>548</v>
      </c>
      <c r="B151" s="17" t="s">
        <v>549</v>
      </c>
      <c r="C151" s="17" t="s">
        <v>71</v>
      </c>
      <c r="D151" s="9" t="s">
        <v>76</v>
      </c>
      <c r="E151" s="17" t="s">
        <v>457</v>
      </c>
      <c r="F151" s="17" t="s">
        <v>21</v>
      </c>
      <c r="G151" s="9" t="s">
        <v>458</v>
      </c>
      <c r="H151" s="9" t="s">
        <v>459</v>
      </c>
      <c r="I151" s="9" t="s">
        <v>24</v>
      </c>
      <c r="J151" s="17" t="s">
        <v>25</v>
      </c>
      <c r="K151" s="18">
        <v>45795</v>
      </c>
      <c r="L151" s="9" t="s">
        <v>550</v>
      </c>
      <c r="M151" s="17">
        <v>38.138853699999999</v>
      </c>
      <c r="N151" s="17">
        <v>-120.46494850000001</v>
      </c>
    </row>
    <row r="152" spans="1:14" ht="29" x14ac:dyDescent="0.35">
      <c r="A152" s="17" t="s">
        <v>551</v>
      </c>
      <c r="B152" s="17" t="s">
        <v>552</v>
      </c>
      <c r="C152" s="17" t="s">
        <v>71</v>
      </c>
      <c r="D152" s="9" t="s">
        <v>80</v>
      </c>
      <c r="E152" s="17" t="s">
        <v>457</v>
      </c>
      <c r="F152" s="17" t="s">
        <v>21</v>
      </c>
      <c r="G152" s="9" t="s">
        <v>458</v>
      </c>
      <c r="H152" s="9" t="s">
        <v>459</v>
      </c>
      <c r="I152" s="9" t="s">
        <v>24</v>
      </c>
      <c r="J152" s="17" t="s">
        <v>25</v>
      </c>
      <c r="K152" s="18">
        <v>45784</v>
      </c>
      <c r="L152" s="9" t="s">
        <v>553</v>
      </c>
      <c r="M152" s="17">
        <v>38.194491399999997</v>
      </c>
      <c r="N152" s="17">
        <v>-120.6867819</v>
      </c>
    </row>
    <row r="153" spans="1:14" ht="29" x14ac:dyDescent="0.35">
      <c r="A153" s="17" t="s">
        <v>554</v>
      </c>
      <c r="B153" s="17" t="s">
        <v>555</v>
      </c>
      <c r="C153" s="17" t="s">
        <v>71</v>
      </c>
      <c r="D153" s="9" t="s">
        <v>37</v>
      </c>
      <c r="E153" s="17" t="s">
        <v>457</v>
      </c>
      <c r="F153" s="17" t="s">
        <v>21</v>
      </c>
      <c r="G153" s="9" t="s">
        <v>458</v>
      </c>
      <c r="H153" s="9" t="s">
        <v>459</v>
      </c>
      <c r="I153" s="9" t="s">
        <v>24</v>
      </c>
      <c r="J153" s="17" t="s">
        <v>25</v>
      </c>
      <c r="K153" s="18">
        <v>45588</v>
      </c>
      <c r="L153" s="9" t="s">
        <v>556</v>
      </c>
      <c r="M153" s="17">
        <v>38.401485800000003</v>
      </c>
      <c r="N153" s="17">
        <v>-120.5301134</v>
      </c>
    </row>
    <row r="154" spans="1:14" ht="29" x14ac:dyDescent="0.35">
      <c r="A154" s="17" t="s">
        <v>557</v>
      </c>
      <c r="B154" s="17" t="s">
        <v>558</v>
      </c>
      <c r="C154" s="17" t="s">
        <v>90</v>
      </c>
      <c r="D154" s="9" t="s">
        <v>91</v>
      </c>
      <c r="E154" s="17" t="s">
        <v>457</v>
      </c>
      <c r="F154" s="17" t="s">
        <v>21</v>
      </c>
      <c r="G154" s="9" t="s">
        <v>458</v>
      </c>
      <c r="H154" s="9" t="s">
        <v>459</v>
      </c>
      <c r="I154" s="9" t="s">
        <v>24</v>
      </c>
      <c r="J154" s="17" t="s">
        <v>25</v>
      </c>
      <c r="K154" s="18">
        <v>45839</v>
      </c>
      <c r="L154" s="9" t="s">
        <v>559</v>
      </c>
      <c r="M154" s="17">
        <v>39.200847000000003</v>
      </c>
      <c r="N154" s="17">
        <v>-122.001913</v>
      </c>
    </row>
    <row r="155" spans="1:14" ht="29" x14ac:dyDescent="0.35">
      <c r="A155" s="17" t="s">
        <v>560</v>
      </c>
      <c r="B155" s="17" t="s">
        <v>561</v>
      </c>
      <c r="C155" s="17" t="s">
        <v>90</v>
      </c>
      <c r="D155" s="9" t="s">
        <v>91</v>
      </c>
      <c r="E155" s="17" t="s">
        <v>457</v>
      </c>
      <c r="F155" s="17" t="s">
        <v>21</v>
      </c>
      <c r="G155" s="9" t="s">
        <v>458</v>
      </c>
      <c r="H155" s="9" t="s">
        <v>459</v>
      </c>
      <c r="I155" s="9" t="s">
        <v>24</v>
      </c>
      <c r="J155" s="17" t="s">
        <v>25</v>
      </c>
      <c r="K155" s="18">
        <v>45782</v>
      </c>
      <c r="L155" s="9" t="s">
        <v>562</v>
      </c>
      <c r="M155" s="17">
        <v>39.070056299999997</v>
      </c>
      <c r="N155" s="17">
        <v>-121.8964381</v>
      </c>
    </row>
    <row r="156" spans="1:14" ht="29" x14ac:dyDescent="0.35">
      <c r="A156" s="17" t="s">
        <v>563</v>
      </c>
      <c r="B156" s="17" t="s">
        <v>564</v>
      </c>
      <c r="C156" s="17" t="s">
        <v>90</v>
      </c>
      <c r="D156" s="9" t="s">
        <v>91</v>
      </c>
      <c r="E156" s="17" t="s">
        <v>457</v>
      </c>
      <c r="F156" s="17" t="s">
        <v>21</v>
      </c>
      <c r="G156" s="9" t="s">
        <v>458</v>
      </c>
      <c r="H156" s="9" t="s">
        <v>459</v>
      </c>
      <c r="I156" s="9" t="s">
        <v>24</v>
      </c>
      <c r="J156" s="17" t="s">
        <v>25</v>
      </c>
      <c r="K156" s="18">
        <v>46478</v>
      </c>
      <c r="L156" s="9" t="s">
        <v>565</v>
      </c>
      <c r="M156" s="17">
        <v>39.155785849278899</v>
      </c>
      <c r="N156" s="17">
        <v>-122.15317839521499</v>
      </c>
    </row>
    <row r="157" spans="1:14" ht="29" x14ac:dyDescent="0.35">
      <c r="A157" s="17" t="s">
        <v>566</v>
      </c>
      <c r="B157" s="17" t="s">
        <v>567</v>
      </c>
      <c r="C157" s="17" t="s">
        <v>99</v>
      </c>
      <c r="D157" s="9" t="s">
        <v>19</v>
      </c>
      <c r="E157" s="17" t="s">
        <v>457</v>
      </c>
      <c r="F157" s="17" t="s">
        <v>21</v>
      </c>
      <c r="G157" s="9" t="s">
        <v>458</v>
      </c>
      <c r="H157" s="9" t="s">
        <v>459</v>
      </c>
      <c r="I157" s="9" t="s">
        <v>24</v>
      </c>
      <c r="J157" s="17" t="s">
        <v>25</v>
      </c>
      <c r="K157" s="18">
        <v>46062</v>
      </c>
      <c r="L157" s="9" t="s">
        <v>568</v>
      </c>
      <c r="M157" s="17">
        <v>38.008938299999997</v>
      </c>
      <c r="N157" s="17">
        <v>-121.8355231</v>
      </c>
    </row>
    <row r="158" spans="1:14" ht="29" x14ac:dyDescent="0.35">
      <c r="A158" s="17" t="s">
        <v>569</v>
      </c>
      <c r="B158" s="17" t="s">
        <v>570</v>
      </c>
      <c r="C158" s="17" t="s">
        <v>99</v>
      </c>
      <c r="D158" s="9" t="s">
        <v>19</v>
      </c>
      <c r="E158" s="17" t="s">
        <v>457</v>
      </c>
      <c r="F158" s="17" t="s">
        <v>21</v>
      </c>
      <c r="G158" s="9" t="s">
        <v>458</v>
      </c>
      <c r="H158" s="9" t="s">
        <v>459</v>
      </c>
      <c r="I158" s="9" t="s">
        <v>24</v>
      </c>
      <c r="J158" s="17" t="s">
        <v>25</v>
      </c>
      <c r="K158" s="18">
        <v>45261</v>
      </c>
      <c r="L158" s="9" t="s">
        <v>571</v>
      </c>
      <c r="M158" s="17">
        <v>37.941489763171198</v>
      </c>
      <c r="N158" s="17">
        <v>-121.935814348278</v>
      </c>
    </row>
    <row r="159" spans="1:14" ht="29" x14ac:dyDescent="0.35">
      <c r="A159" s="17" t="s">
        <v>572</v>
      </c>
      <c r="B159" s="17" t="s">
        <v>573</v>
      </c>
      <c r="C159" s="17" t="s">
        <v>99</v>
      </c>
      <c r="D159" s="9" t="s">
        <v>19</v>
      </c>
      <c r="E159" s="17" t="s">
        <v>457</v>
      </c>
      <c r="F159" s="17" t="s">
        <v>21</v>
      </c>
      <c r="G159" s="9" t="s">
        <v>458</v>
      </c>
      <c r="H159" s="9" t="s">
        <v>459</v>
      </c>
      <c r="I159" s="9" t="s">
        <v>24</v>
      </c>
      <c r="J159" s="17" t="s">
        <v>25</v>
      </c>
      <c r="K159" s="18">
        <v>46062</v>
      </c>
      <c r="L159" s="9" t="s">
        <v>574</v>
      </c>
      <c r="M159" s="17">
        <v>37.959116600000002</v>
      </c>
      <c r="N159" s="17">
        <v>-122.03417829999999</v>
      </c>
    </row>
    <row r="160" spans="1:14" ht="43.5" x14ac:dyDescent="0.35">
      <c r="A160" s="17" t="s">
        <v>575</v>
      </c>
      <c r="B160" s="17" t="s">
        <v>576</v>
      </c>
      <c r="C160" s="17" t="s">
        <v>99</v>
      </c>
      <c r="D160" s="9" t="s">
        <v>19</v>
      </c>
      <c r="E160" s="17" t="s">
        <v>457</v>
      </c>
      <c r="F160" s="17" t="s">
        <v>21</v>
      </c>
      <c r="G160" s="9" t="s">
        <v>458</v>
      </c>
      <c r="H160" s="9" t="s">
        <v>459</v>
      </c>
      <c r="I160" s="9" t="s">
        <v>24</v>
      </c>
      <c r="J160" s="17" t="s">
        <v>25</v>
      </c>
      <c r="K160" s="18">
        <v>45572</v>
      </c>
      <c r="L160" s="9" t="s">
        <v>577</v>
      </c>
      <c r="M160" s="17">
        <v>37.945405999999998</v>
      </c>
      <c r="N160" s="17">
        <v>-121.97583299999999</v>
      </c>
    </row>
    <row r="161" spans="1:14" ht="29" x14ac:dyDescent="0.35">
      <c r="A161" s="17" t="s">
        <v>578</v>
      </c>
      <c r="B161" s="17" t="s">
        <v>579</v>
      </c>
      <c r="C161" s="17" t="s">
        <v>99</v>
      </c>
      <c r="D161" s="9" t="s">
        <v>19</v>
      </c>
      <c r="E161" s="17" t="s">
        <v>457</v>
      </c>
      <c r="F161" s="17" t="s">
        <v>21</v>
      </c>
      <c r="G161" s="9" t="s">
        <v>458</v>
      </c>
      <c r="H161" s="9" t="s">
        <v>459</v>
      </c>
      <c r="I161" s="9" t="s">
        <v>24</v>
      </c>
      <c r="J161" s="17" t="s">
        <v>25</v>
      </c>
      <c r="K161" s="18">
        <v>45966</v>
      </c>
      <c r="L161" s="9" t="s">
        <v>580</v>
      </c>
      <c r="M161" s="17">
        <v>37.947721899999998</v>
      </c>
      <c r="N161" s="17">
        <v>-121.9527325</v>
      </c>
    </row>
    <row r="162" spans="1:14" ht="29" x14ac:dyDescent="0.35">
      <c r="A162" s="17" t="s">
        <v>581</v>
      </c>
      <c r="B162" s="17" t="s">
        <v>582</v>
      </c>
      <c r="C162" s="17" t="s">
        <v>99</v>
      </c>
      <c r="D162" s="9" t="s">
        <v>19</v>
      </c>
      <c r="E162" s="17" t="s">
        <v>457</v>
      </c>
      <c r="F162" s="17" t="s">
        <v>21</v>
      </c>
      <c r="G162" s="9" t="s">
        <v>458</v>
      </c>
      <c r="H162" s="9" t="s">
        <v>459</v>
      </c>
      <c r="I162" s="9" t="s">
        <v>24</v>
      </c>
      <c r="J162" s="17" t="s">
        <v>25</v>
      </c>
      <c r="K162" s="18">
        <v>46062</v>
      </c>
      <c r="L162" s="9" t="s">
        <v>583</v>
      </c>
      <c r="M162" s="17">
        <v>37.782655499999997</v>
      </c>
      <c r="N162" s="17">
        <v>-121.97343840000001</v>
      </c>
    </row>
    <row r="163" spans="1:14" ht="29" x14ac:dyDescent="0.35">
      <c r="A163" s="17" t="s">
        <v>584</v>
      </c>
      <c r="B163" s="17" t="s">
        <v>585</v>
      </c>
      <c r="C163" s="17" t="s">
        <v>99</v>
      </c>
      <c r="D163" s="9" t="s">
        <v>19</v>
      </c>
      <c r="E163" s="17" t="s">
        <v>457</v>
      </c>
      <c r="F163" s="17" t="s">
        <v>21</v>
      </c>
      <c r="G163" s="9" t="s">
        <v>458</v>
      </c>
      <c r="H163" s="9" t="s">
        <v>459</v>
      </c>
      <c r="I163" s="9" t="s">
        <v>24</v>
      </c>
      <c r="J163" s="17" t="s">
        <v>25</v>
      </c>
      <c r="K163" s="18">
        <v>45824</v>
      </c>
      <c r="L163" s="9" t="s">
        <v>586</v>
      </c>
      <c r="M163" s="17">
        <v>37.9172814</v>
      </c>
      <c r="N163" s="17">
        <v>-122.3012712</v>
      </c>
    </row>
    <row r="164" spans="1:14" ht="29" x14ac:dyDescent="0.35">
      <c r="A164" s="17" t="s">
        <v>587</v>
      </c>
      <c r="B164" s="17" t="s">
        <v>588</v>
      </c>
      <c r="C164" s="17" t="s">
        <v>99</v>
      </c>
      <c r="D164" s="9" t="s">
        <v>19</v>
      </c>
      <c r="E164" s="17" t="s">
        <v>457</v>
      </c>
      <c r="F164" s="17" t="s">
        <v>21</v>
      </c>
      <c r="G164" s="9" t="s">
        <v>458</v>
      </c>
      <c r="H164" s="9" t="s">
        <v>459</v>
      </c>
      <c r="I164" s="9" t="s">
        <v>24</v>
      </c>
      <c r="J164" s="17" t="s">
        <v>25</v>
      </c>
      <c r="K164" s="18">
        <v>45782</v>
      </c>
      <c r="L164" s="9" t="s">
        <v>589</v>
      </c>
      <c r="M164" s="17">
        <v>37.892212999999998</v>
      </c>
      <c r="N164" s="17">
        <v>-122.1030942</v>
      </c>
    </row>
    <row r="165" spans="1:14" ht="29" x14ac:dyDescent="0.35">
      <c r="A165" s="17" t="s">
        <v>590</v>
      </c>
      <c r="B165" s="17" t="s">
        <v>591</v>
      </c>
      <c r="C165" s="17" t="s">
        <v>99</v>
      </c>
      <c r="D165" s="9" t="s">
        <v>19</v>
      </c>
      <c r="E165" s="17" t="s">
        <v>457</v>
      </c>
      <c r="F165" s="17" t="s">
        <v>21</v>
      </c>
      <c r="G165" s="9" t="s">
        <v>458</v>
      </c>
      <c r="H165" s="9" t="s">
        <v>459</v>
      </c>
      <c r="I165" s="9" t="s">
        <v>24</v>
      </c>
      <c r="J165" s="17" t="s">
        <v>25</v>
      </c>
      <c r="K165" s="18">
        <v>45790</v>
      </c>
      <c r="L165" s="9" t="s">
        <v>592</v>
      </c>
      <c r="M165" s="17">
        <v>37.8407391</v>
      </c>
      <c r="N165" s="17">
        <v>-122.1383232</v>
      </c>
    </row>
    <row r="166" spans="1:14" ht="29" x14ac:dyDescent="0.35">
      <c r="A166" s="17" t="s">
        <v>593</v>
      </c>
      <c r="B166" s="17" t="s">
        <v>594</v>
      </c>
      <c r="C166" s="17" t="s">
        <v>99</v>
      </c>
      <c r="D166" s="9" t="s">
        <v>19</v>
      </c>
      <c r="E166" s="17" t="s">
        <v>457</v>
      </c>
      <c r="F166" s="17" t="s">
        <v>21</v>
      </c>
      <c r="G166" s="9" t="s">
        <v>458</v>
      </c>
      <c r="H166" s="9" t="s">
        <v>459</v>
      </c>
      <c r="I166" s="9" t="s">
        <v>24</v>
      </c>
      <c r="J166" s="17" t="s">
        <v>25</v>
      </c>
      <c r="K166" s="18">
        <v>46062</v>
      </c>
      <c r="L166" s="9" t="s">
        <v>595</v>
      </c>
      <c r="M166" s="17">
        <v>37.898049800000003</v>
      </c>
      <c r="N166" s="17">
        <v>-122.3213808</v>
      </c>
    </row>
    <row r="167" spans="1:14" ht="43.5" x14ac:dyDescent="0.35">
      <c r="A167" s="17" t="s">
        <v>596</v>
      </c>
      <c r="B167" s="17" t="s">
        <v>597</v>
      </c>
      <c r="C167" s="17" t="s">
        <v>99</v>
      </c>
      <c r="D167" s="9" t="s">
        <v>19</v>
      </c>
      <c r="E167" s="17" t="s">
        <v>457</v>
      </c>
      <c r="F167" s="17" t="s">
        <v>21</v>
      </c>
      <c r="G167" s="9" t="s">
        <v>458</v>
      </c>
      <c r="H167" s="9" t="s">
        <v>459</v>
      </c>
      <c r="I167" s="9" t="s">
        <v>24</v>
      </c>
      <c r="J167" s="17" t="s">
        <v>25</v>
      </c>
      <c r="K167" s="18">
        <v>45444</v>
      </c>
      <c r="L167" s="9" t="s">
        <v>598</v>
      </c>
      <c r="M167" s="17">
        <v>37.926290663611901</v>
      </c>
      <c r="N167" s="17">
        <v>-121.75475518502201</v>
      </c>
    </row>
    <row r="168" spans="1:14" ht="29" x14ac:dyDescent="0.35">
      <c r="A168" s="17" t="s">
        <v>599</v>
      </c>
      <c r="B168" s="17" t="s">
        <v>600</v>
      </c>
      <c r="C168" s="17" t="s">
        <v>99</v>
      </c>
      <c r="D168" s="9" t="s">
        <v>19</v>
      </c>
      <c r="E168" s="17" t="s">
        <v>457</v>
      </c>
      <c r="F168" s="17" t="s">
        <v>21</v>
      </c>
      <c r="G168" s="9" t="s">
        <v>458</v>
      </c>
      <c r="H168" s="9" t="s">
        <v>459</v>
      </c>
      <c r="I168" s="9" t="s">
        <v>24</v>
      </c>
      <c r="J168" s="17" t="s">
        <v>25</v>
      </c>
      <c r="K168" s="18">
        <v>45961</v>
      </c>
      <c r="L168" s="9" t="s">
        <v>601</v>
      </c>
      <c r="M168" s="17">
        <v>37.919550899999997</v>
      </c>
      <c r="N168" s="17">
        <v>-122.0225993</v>
      </c>
    </row>
    <row r="169" spans="1:14" ht="29" x14ac:dyDescent="0.35">
      <c r="A169" s="17" t="s">
        <v>602</v>
      </c>
      <c r="B169" s="17" t="s">
        <v>603</v>
      </c>
      <c r="C169" s="17" t="s">
        <v>99</v>
      </c>
      <c r="D169" s="9" t="s">
        <v>19</v>
      </c>
      <c r="E169" s="17" t="s">
        <v>457</v>
      </c>
      <c r="F169" s="17" t="s">
        <v>21</v>
      </c>
      <c r="G169" s="9" t="s">
        <v>458</v>
      </c>
      <c r="H169" s="9" t="s">
        <v>459</v>
      </c>
      <c r="I169" s="9" t="s">
        <v>24</v>
      </c>
      <c r="J169" s="17" t="s">
        <v>25</v>
      </c>
      <c r="K169" s="18">
        <v>45962</v>
      </c>
      <c r="L169" s="9" t="s">
        <v>604</v>
      </c>
      <c r="M169" s="17">
        <v>37.902597200000002</v>
      </c>
      <c r="N169" s="17">
        <v>-122.06794259999999</v>
      </c>
    </row>
    <row r="170" spans="1:14" ht="43.5" x14ac:dyDescent="0.35">
      <c r="A170" s="17" t="s">
        <v>605</v>
      </c>
      <c r="B170" s="17" t="s">
        <v>606</v>
      </c>
      <c r="C170" s="17" t="s">
        <v>109</v>
      </c>
      <c r="D170" s="9" t="s">
        <v>110</v>
      </c>
      <c r="E170" s="17" t="s">
        <v>457</v>
      </c>
      <c r="F170" s="17" t="s">
        <v>21</v>
      </c>
      <c r="G170" s="9" t="s">
        <v>458</v>
      </c>
      <c r="H170" s="9" t="s">
        <v>459</v>
      </c>
      <c r="I170" s="9" t="s">
        <v>24</v>
      </c>
      <c r="J170" s="17" t="s">
        <v>25</v>
      </c>
      <c r="K170" s="18">
        <v>46166</v>
      </c>
      <c r="L170" s="9" t="s">
        <v>607</v>
      </c>
      <c r="M170" s="17">
        <v>38.656195599999997</v>
      </c>
      <c r="N170" s="17">
        <v>-121.01137970000001</v>
      </c>
    </row>
    <row r="171" spans="1:14" ht="43.5" x14ac:dyDescent="0.35">
      <c r="A171" s="17" t="s">
        <v>608</v>
      </c>
      <c r="B171" s="17" t="s">
        <v>609</v>
      </c>
      <c r="C171" s="17" t="s">
        <v>109</v>
      </c>
      <c r="D171" s="9" t="s">
        <v>110</v>
      </c>
      <c r="E171" s="17" t="s">
        <v>457</v>
      </c>
      <c r="F171" s="17" t="s">
        <v>21</v>
      </c>
      <c r="G171" s="9" t="s">
        <v>458</v>
      </c>
      <c r="H171" s="9" t="s">
        <v>459</v>
      </c>
      <c r="I171" s="9" t="s">
        <v>24</v>
      </c>
      <c r="J171" s="17" t="s">
        <v>25</v>
      </c>
      <c r="K171" s="18">
        <v>45839</v>
      </c>
      <c r="L171" s="9" t="s">
        <v>610</v>
      </c>
      <c r="M171" s="17">
        <v>38.656757800000001</v>
      </c>
      <c r="N171" s="17">
        <v>-121.007437</v>
      </c>
    </row>
    <row r="172" spans="1:14" ht="43.5" x14ac:dyDescent="0.35">
      <c r="A172" s="17" t="s">
        <v>611</v>
      </c>
      <c r="B172" s="17" t="s">
        <v>612</v>
      </c>
      <c r="C172" s="17" t="s">
        <v>109</v>
      </c>
      <c r="D172" s="9" t="s">
        <v>110</v>
      </c>
      <c r="E172" s="17" t="s">
        <v>457</v>
      </c>
      <c r="F172" s="17" t="s">
        <v>21</v>
      </c>
      <c r="G172" s="9" t="s">
        <v>458</v>
      </c>
      <c r="H172" s="9" t="s">
        <v>459</v>
      </c>
      <c r="I172" s="9" t="s">
        <v>24</v>
      </c>
      <c r="J172" s="17" t="s">
        <v>25</v>
      </c>
      <c r="K172" s="18">
        <v>45909</v>
      </c>
      <c r="L172" s="9" t="s">
        <v>613</v>
      </c>
      <c r="M172" s="17">
        <v>38.658806499999997</v>
      </c>
      <c r="N172" s="17">
        <v>-120.96801019999999</v>
      </c>
    </row>
    <row r="173" spans="1:14" ht="29" x14ac:dyDescent="0.35">
      <c r="A173" s="17" t="s">
        <v>614</v>
      </c>
      <c r="B173" s="17" t="s">
        <v>615</v>
      </c>
      <c r="C173" s="17" t="s">
        <v>109</v>
      </c>
      <c r="D173" s="9" t="s">
        <v>117</v>
      </c>
      <c r="E173" s="17" t="s">
        <v>457</v>
      </c>
      <c r="F173" s="17" t="s">
        <v>21</v>
      </c>
      <c r="G173" s="9" t="s">
        <v>458</v>
      </c>
      <c r="H173" s="9" t="s">
        <v>459</v>
      </c>
      <c r="I173" s="9" t="s">
        <v>24</v>
      </c>
      <c r="J173" s="17" t="s">
        <v>25</v>
      </c>
      <c r="K173" s="18">
        <v>46539</v>
      </c>
      <c r="L173" s="9" t="s">
        <v>616</v>
      </c>
      <c r="M173" s="17">
        <v>38.873647470364098</v>
      </c>
      <c r="N173" s="17">
        <v>-121.021380928244</v>
      </c>
    </row>
    <row r="174" spans="1:14" ht="29" x14ac:dyDescent="0.35">
      <c r="A174" s="17" t="s">
        <v>617</v>
      </c>
      <c r="B174" s="17" t="s">
        <v>618</v>
      </c>
      <c r="C174" s="17" t="s">
        <v>109</v>
      </c>
      <c r="D174" s="9" t="s">
        <v>117</v>
      </c>
      <c r="E174" s="17" t="s">
        <v>457</v>
      </c>
      <c r="F174" s="17" t="s">
        <v>21</v>
      </c>
      <c r="G174" s="9" t="s">
        <v>458</v>
      </c>
      <c r="H174" s="9" t="s">
        <v>459</v>
      </c>
      <c r="I174" s="9" t="s">
        <v>24</v>
      </c>
      <c r="J174" s="17" t="s">
        <v>25</v>
      </c>
      <c r="K174" s="18">
        <v>45474</v>
      </c>
      <c r="L174" s="9" t="s">
        <v>619</v>
      </c>
      <c r="M174" s="17">
        <v>38.8862825</v>
      </c>
      <c r="N174" s="17">
        <v>-121.01425329999999</v>
      </c>
    </row>
    <row r="175" spans="1:14" ht="43.5" x14ac:dyDescent="0.35">
      <c r="A175" s="17" t="s">
        <v>620</v>
      </c>
      <c r="B175" s="17" t="s">
        <v>621</v>
      </c>
      <c r="C175" s="17" t="s">
        <v>109</v>
      </c>
      <c r="D175" s="9" t="s">
        <v>110</v>
      </c>
      <c r="E175" s="17" t="s">
        <v>457</v>
      </c>
      <c r="F175" s="17" t="s">
        <v>21</v>
      </c>
      <c r="G175" s="9" t="s">
        <v>458</v>
      </c>
      <c r="H175" s="9" t="s">
        <v>459</v>
      </c>
      <c r="I175" s="9" t="s">
        <v>24</v>
      </c>
      <c r="J175" s="17" t="s">
        <v>25</v>
      </c>
      <c r="K175" s="18">
        <v>45572</v>
      </c>
      <c r="L175" s="9" t="s">
        <v>622</v>
      </c>
      <c r="M175" s="17">
        <v>38.640922799999998</v>
      </c>
      <c r="N175" s="17">
        <v>-121.07301200000001</v>
      </c>
    </row>
    <row r="176" spans="1:14" ht="43.5" x14ac:dyDescent="0.35">
      <c r="A176" s="17" t="s">
        <v>623</v>
      </c>
      <c r="B176" s="17" t="s">
        <v>624</v>
      </c>
      <c r="C176" s="17" t="s">
        <v>109</v>
      </c>
      <c r="D176" s="9" t="s">
        <v>110</v>
      </c>
      <c r="E176" s="17" t="s">
        <v>457</v>
      </c>
      <c r="F176" s="17" t="s">
        <v>21</v>
      </c>
      <c r="G176" s="9" t="s">
        <v>458</v>
      </c>
      <c r="H176" s="9" t="s">
        <v>459</v>
      </c>
      <c r="I176" s="9" t="s">
        <v>24</v>
      </c>
      <c r="J176" s="17" t="s">
        <v>25</v>
      </c>
      <c r="K176" s="18">
        <v>45809</v>
      </c>
      <c r="L176" s="9" t="s">
        <v>625</v>
      </c>
      <c r="M176" s="17">
        <v>38.6606272</v>
      </c>
      <c r="N176" s="17">
        <v>-121.07350460000001</v>
      </c>
    </row>
    <row r="177" spans="1:14" ht="72.5" x14ac:dyDescent="0.35">
      <c r="A177" s="17" t="s">
        <v>626</v>
      </c>
      <c r="B177" s="17" t="s">
        <v>627</v>
      </c>
      <c r="C177" s="17" t="s">
        <v>109</v>
      </c>
      <c r="D177" s="9" t="s">
        <v>117</v>
      </c>
      <c r="E177" s="17" t="s">
        <v>457</v>
      </c>
      <c r="F177" s="17" t="s">
        <v>21</v>
      </c>
      <c r="G177" s="9" t="s">
        <v>458</v>
      </c>
      <c r="H177" s="9" t="s">
        <v>459</v>
      </c>
      <c r="I177" s="9" t="s">
        <v>24</v>
      </c>
      <c r="J177" s="17" t="s">
        <v>25</v>
      </c>
      <c r="K177" s="18">
        <v>45588</v>
      </c>
      <c r="L177" s="9" t="s">
        <v>628</v>
      </c>
      <c r="M177" s="17">
        <v>38.909119699999998</v>
      </c>
      <c r="N177" s="17">
        <v>-120.8529001</v>
      </c>
    </row>
    <row r="178" spans="1:14" ht="43.5" x14ac:dyDescent="0.35">
      <c r="A178" s="17" t="s">
        <v>119</v>
      </c>
      <c r="B178" s="17" t="s">
        <v>120</v>
      </c>
      <c r="C178" s="17" t="s">
        <v>109</v>
      </c>
      <c r="D178" s="9" t="s">
        <v>110</v>
      </c>
      <c r="E178" s="17" t="s">
        <v>457</v>
      </c>
      <c r="F178" s="17" t="s">
        <v>21</v>
      </c>
      <c r="G178" s="9" t="s">
        <v>458</v>
      </c>
      <c r="H178" s="9" t="s">
        <v>459</v>
      </c>
      <c r="I178" s="9" t="s">
        <v>24</v>
      </c>
      <c r="J178" s="17" t="s">
        <v>25</v>
      </c>
      <c r="K178" s="18" t="s">
        <v>629</v>
      </c>
      <c r="L178" s="9" t="s">
        <v>121</v>
      </c>
      <c r="M178" s="17">
        <v>38.724037699999997</v>
      </c>
      <c r="N178" s="17">
        <v>-120.8340393</v>
      </c>
    </row>
    <row r="179" spans="1:14" ht="43.5" x14ac:dyDescent="0.35">
      <c r="A179" s="17" t="s">
        <v>630</v>
      </c>
      <c r="B179" s="17" t="s">
        <v>631</v>
      </c>
      <c r="C179" s="17" t="s">
        <v>109</v>
      </c>
      <c r="D179" s="9" t="s">
        <v>110</v>
      </c>
      <c r="E179" s="17" t="s">
        <v>457</v>
      </c>
      <c r="F179" s="17" t="s">
        <v>21</v>
      </c>
      <c r="G179" s="9" t="s">
        <v>458</v>
      </c>
      <c r="H179" s="9" t="s">
        <v>459</v>
      </c>
      <c r="I179" s="9" t="s">
        <v>24</v>
      </c>
      <c r="J179" s="17" t="s">
        <v>25</v>
      </c>
      <c r="K179" s="18">
        <v>46538</v>
      </c>
      <c r="L179" s="9" t="s">
        <v>632</v>
      </c>
      <c r="M179" s="17">
        <v>38.728920000000002</v>
      </c>
      <c r="N179" s="17">
        <v>-120.82768590000001</v>
      </c>
    </row>
    <row r="180" spans="1:14" ht="29" x14ac:dyDescent="0.35">
      <c r="A180" s="17" t="s">
        <v>633</v>
      </c>
      <c r="B180" s="17" t="s">
        <v>634</v>
      </c>
      <c r="C180" s="17" t="s">
        <v>109</v>
      </c>
      <c r="D180" s="9" t="s">
        <v>128</v>
      </c>
      <c r="E180" s="17" t="s">
        <v>457</v>
      </c>
      <c r="F180" s="17" t="s">
        <v>21</v>
      </c>
      <c r="G180" s="9" t="s">
        <v>458</v>
      </c>
      <c r="H180" s="9" t="s">
        <v>459</v>
      </c>
      <c r="I180" s="9" t="s">
        <v>24</v>
      </c>
      <c r="J180" s="17" t="s">
        <v>25</v>
      </c>
      <c r="K180" s="18">
        <v>45586</v>
      </c>
      <c r="L180" s="9" t="s">
        <v>635</v>
      </c>
      <c r="M180" s="17">
        <v>38.760352400000002</v>
      </c>
      <c r="N180" s="17">
        <v>-120.5916775</v>
      </c>
    </row>
    <row r="181" spans="1:14" ht="43.5" x14ac:dyDescent="0.35">
      <c r="A181" s="17" t="s">
        <v>130</v>
      </c>
      <c r="B181" s="17" t="s">
        <v>131</v>
      </c>
      <c r="C181" s="17" t="s">
        <v>109</v>
      </c>
      <c r="D181" s="9" t="s">
        <v>132</v>
      </c>
      <c r="E181" s="17" t="s">
        <v>457</v>
      </c>
      <c r="F181" s="17" t="s">
        <v>21</v>
      </c>
      <c r="G181" s="9" t="s">
        <v>458</v>
      </c>
      <c r="H181" s="9" t="s">
        <v>459</v>
      </c>
      <c r="I181" s="9" t="s">
        <v>24</v>
      </c>
      <c r="J181" s="17" t="s">
        <v>25</v>
      </c>
      <c r="K181" s="18">
        <v>47848</v>
      </c>
      <c r="L181" s="9" t="s">
        <v>133</v>
      </c>
      <c r="M181" s="17">
        <v>38.608244900000003</v>
      </c>
      <c r="N181" s="17">
        <v>-120.70288499999999</v>
      </c>
    </row>
    <row r="182" spans="1:14" ht="43.5" x14ac:dyDescent="0.35">
      <c r="A182" s="17" t="s">
        <v>636</v>
      </c>
      <c r="B182" s="17" t="s">
        <v>637</v>
      </c>
      <c r="C182" s="17" t="s">
        <v>136</v>
      </c>
      <c r="D182" s="9" t="s">
        <v>137</v>
      </c>
      <c r="E182" s="17" t="s">
        <v>457</v>
      </c>
      <c r="F182" s="17" t="s">
        <v>21</v>
      </c>
      <c r="G182" s="9" t="s">
        <v>458</v>
      </c>
      <c r="H182" s="9" t="s">
        <v>459</v>
      </c>
      <c r="I182" s="9" t="s">
        <v>24</v>
      </c>
      <c r="J182" s="17" t="s">
        <v>25</v>
      </c>
      <c r="K182" s="18">
        <v>45792</v>
      </c>
      <c r="L182" s="9" t="s">
        <v>638</v>
      </c>
      <c r="M182" s="17">
        <v>37.085798199999999</v>
      </c>
      <c r="N182" s="17">
        <v>-119.4896064</v>
      </c>
    </row>
    <row r="183" spans="1:14" ht="29" x14ac:dyDescent="0.35">
      <c r="A183" s="17" t="s">
        <v>639</v>
      </c>
      <c r="B183" s="17" t="s">
        <v>640</v>
      </c>
      <c r="C183" s="17" t="s">
        <v>136</v>
      </c>
      <c r="D183" s="9" t="s">
        <v>19</v>
      </c>
      <c r="E183" s="17" t="s">
        <v>457</v>
      </c>
      <c r="F183" s="17" t="s">
        <v>21</v>
      </c>
      <c r="G183" s="9" t="s">
        <v>458</v>
      </c>
      <c r="H183" s="9" t="s">
        <v>459</v>
      </c>
      <c r="I183" s="9" t="s">
        <v>24</v>
      </c>
      <c r="J183" s="17" t="s">
        <v>25</v>
      </c>
      <c r="K183" s="18">
        <v>46631</v>
      </c>
      <c r="L183" s="9" t="s">
        <v>641</v>
      </c>
      <c r="M183" s="17">
        <v>36.151044202577602</v>
      </c>
      <c r="N183" s="17">
        <v>-120.36518522762</v>
      </c>
    </row>
    <row r="184" spans="1:14" ht="29" x14ac:dyDescent="0.35">
      <c r="A184" s="17" t="s">
        <v>642</v>
      </c>
      <c r="B184" s="17" t="s">
        <v>643</v>
      </c>
      <c r="C184" s="17" t="s">
        <v>136</v>
      </c>
      <c r="D184" s="9" t="s">
        <v>141</v>
      </c>
      <c r="E184" s="17" t="s">
        <v>457</v>
      </c>
      <c r="F184" s="17" t="s">
        <v>21</v>
      </c>
      <c r="G184" s="9" t="s">
        <v>458</v>
      </c>
      <c r="H184" s="9" t="s">
        <v>459</v>
      </c>
      <c r="I184" s="9" t="s">
        <v>24</v>
      </c>
      <c r="J184" s="17" t="s">
        <v>25</v>
      </c>
      <c r="K184" s="18">
        <v>45793</v>
      </c>
      <c r="L184" s="9" t="s">
        <v>644</v>
      </c>
      <c r="M184" s="17">
        <v>36.738570000000003</v>
      </c>
      <c r="N184" s="17">
        <v>-119.12034</v>
      </c>
    </row>
    <row r="185" spans="1:14" ht="29" x14ac:dyDescent="0.35">
      <c r="A185" s="17" t="s">
        <v>645</v>
      </c>
      <c r="B185" s="17" t="s">
        <v>646</v>
      </c>
      <c r="C185" s="17" t="s">
        <v>136</v>
      </c>
      <c r="D185" s="9" t="s">
        <v>19</v>
      </c>
      <c r="E185" s="17" t="s">
        <v>457</v>
      </c>
      <c r="F185" s="17" t="s">
        <v>21</v>
      </c>
      <c r="G185" s="9" t="s">
        <v>458</v>
      </c>
      <c r="H185" s="9" t="s">
        <v>459</v>
      </c>
      <c r="I185" s="9" t="s">
        <v>24</v>
      </c>
      <c r="J185" s="17" t="s">
        <v>25</v>
      </c>
      <c r="K185" s="18">
        <v>45884</v>
      </c>
      <c r="L185" s="9" t="s">
        <v>647</v>
      </c>
      <c r="M185" s="17">
        <v>36.692758900000001</v>
      </c>
      <c r="N185" s="17">
        <v>-119.0165921</v>
      </c>
    </row>
    <row r="186" spans="1:14" ht="29" x14ac:dyDescent="0.35">
      <c r="A186" s="17" t="s">
        <v>648</v>
      </c>
      <c r="B186" s="17" t="s">
        <v>649</v>
      </c>
      <c r="C186" s="17" t="s">
        <v>136</v>
      </c>
      <c r="D186" s="9" t="s">
        <v>145</v>
      </c>
      <c r="E186" s="17" t="s">
        <v>457</v>
      </c>
      <c r="F186" s="17" t="s">
        <v>21</v>
      </c>
      <c r="G186" s="9" t="s">
        <v>458</v>
      </c>
      <c r="H186" s="9" t="s">
        <v>459</v>
      </c>
      <c r="I186" s="9" t="s">
        <v>24</v>
      </c>
      <c r="J186" s="17" t="s">
        <v>25</v>
      </c>
      <c r="K186" s="18">
        <v>45839</v>
      </c>
      <c r="L186" s="9" t="s">
        <v>650</v>
      </c>
      <c r="M186" s="17">
        <v>37.037368000000001</v>
      </c>
      <c r="N186" s="17">
        <v>-119.5220996</v>
      </c>
    </row>
    <row r="187" spans="1:14" ht="43.5" x14ac:dyDescent="0.35">
      <c r="A187" s="17" t="s">
        <v>651</v>
      </c>
      <c r="B187" s="17" t="s">
        <v>652</v>
      </c>
      <c r="C187" s="17" t="s">
        <v>136</v>
      </c>
      <c r="D187" s="9" t="s">
        <v>145</v>
      </c>
      <c r="E187" s="17" t="s">
        <v>457</v>
      </c>
      <c r="F187" s="17" t="s">
        <v>21</v>
      </c>
      <c r="G187" s="9" t="s">
        <v>458</v>
      </c>
      <c r="H187" s="9" t="s">
        <v>459</v>
      </c>
      <c r="I187" s="9" t="s">
        <v>24</v>
      </c>
      <c r="J187" s="17" t="s">
        <v>25</v>
      </c>
      <c r="K187" s="18">
        <v>45839</v>
      </c>
      <c r="L187" s="9" t="s">
        <v>653</v>
      </c>
      <c r="M187" s="17">
        <v>37.0055227</v>
      </c>
      <c r="N187" s="17">
        <v>-119.4063324</v>
      </c>
    </row>
    <row r="188" spans="1:14" ht="29" x14ac:dyDescent="0.35">
      <c r="A188" s="17" t="s">
        <v>654</v>
      </c>
      <c r="B188" s="17" t="s">
        <v>655</v>
      </c>
      <c r="C188" s="17" t="s">
        <v>656</v>
      </c>
      <c r="D188" s="9" t="s">
        <v>95</v>
      </c>
      <c r="E188" s="17" t="s">
        <v>457</v>
      </c>
      <c r="F188" s="17" t="s">
        <v>21</v>
      </c>
      <c r="G188" s="9" t="s">
        <v>458</v>
      </c>
      <c r="H188" s="9" t="s">
        <v>459</v>
      </c>
      <c r="I188" s="9" t="s">
        <v>24</v>
      </c>
      <c r="J188" s="17" t="s">
        <v>25</v>
      </c>
      <c r="K188" s="18">
        <v>46539</v>
      </c>
      <c r="L188" s="9" t="s">
        <v>657</v>
      </c>
      <c r="M188" s="17">
        <v>39.607092899999998</v>
      </c>
      <c r="N188" s="17">
        <v>-122.5388837</v>
      </c>
    </row>
    <row r="189" spans="1:14" ht="29" x14ac:dyDescent="0.35">
      <c r="A189" s="17" t="s">
        <v>658</v>
      </c>
      <c r="B189" s="17" t="s">
        <v>659</v>
      </c>
      <c r="C189" s="17" t="s">
        <v>656</v>
      </c>
      <c r="D189" s="9" t="s">
        <v>53</v>
      </c>
      <c r="E189" s="17" t="s">
        <v>457</v>
      </c>
      <c r="F189" s="17" t="s">
        <v>21</v>
      </c>
      <c r="G189" s="9" t="s">
        <v>458</v>
      </c>
      <c r="H189" s="9" t="s">
        <v>459</v>
      </c>
      <c r="I189" s="9" t="s">
        <v>24</v>
      </c>
      <c r="J189" s="17" t="s">
        <v>25</v>
      </c>
      <c r="K189" s="18">
        <v>45809</v>
      </c>
      <c r="L189" s="9" t="s">
        <v>660</v>
      </c>
      <c r="M189" s="17">
        <v>39.745783400000001</v>
      </c>
      <c r="N189" s="17">
        <v>-122.0194199</v>
      </c>
    </row>
    <row r="190" spans="1:14" ht="29" x14ac:dyDescent="0.35">
      <c r="A190" s="17" t="s">
        <v>661</v>
      </c>
      <c r="B190" s="17" t="s">
        <v>662</v>
      </c>
      <c r="C190" s="17" t="s">
        <v>656</v>
      </c>
      <c r="D190" s="9" t="s">
        <v>53</v>
      </c>
      <c r="E190" s="17" t="s">
        <v>457</v>
      </c>
      <c r="F190" s="17" t="s">
        <v>21</v>
      </c>
      <c r="G190" s="9" t="s">
        <v>458</v>
      </c>
      <c r="H190" s="9" t="s">
        <v>459</v>
      </c>
      <c r="I190" s="9" t="s">
        <v>24</v>
      </c>
      <c r="J190" s="17" t="s">
        <v>25</v>
      </c>
      <c r="K190" s="18">
        <v>45809</v>
      </c>
      <c r="L190" s="9" t="s">
        <v>663</v>
      </c>
      <c r="M190" s="17">
        <v>39.7416774</v>
      </c>
      <c r="N190" s="17">
        <v>-122.2038189</v>
      </c>
    </row>
    <row r="191" spans="1:14" ht="29" x14ac:dyDescent="0.35">
      <c r="A191" s="17" t="s">
        <v>664</v>
      </c>
      <c r="B191" s="17" t="s">
        <v>665</v>
      </c>
      <c r="C191" s="17" t="s">
        <v>656</v>
      </c>
      <c r="D191" s="9" t="s">
        <v>53</v>
      </c>
      <c r="E191" s="17" t="s">
        <v>457</v>
      </c>
      <c r="F191" s="17" t="s">
        <v>21</v>
      </c>
      <c r="G191" s="9" t="s">
        <v>458</v>
      </c>
      <c r="H191" s="9" t="s">
        <v>459</v>
      </c>
      <c r="I191" s="9" t="s">
        <v>24</v>
      </c>
      <c r="J191" s="17" t="s">
        <v>25</v>
      </c>
      <c r="K191" s="18">
        <v>45572</v>
      </c>
      <c r="L191" s="9" t="s">
        <v>666</v>
      </c>
      <c r="M191" s="17">
        <v>39.748497100000002</v>
      </c>
      <c r="N191" s="17">
        <v>-122.2007442</v>
      </c>
    </row>
    <row r="192" spans="1:14" ht="29" x14ac:dyDescent="0.35">
      <c r="A192" s="17" t="s">
        <v>667</v>
      </c>
      <c r="B192" s="17" t="s">
        <v>668</v>
      </c>
      <c r="C192" s="17" t="s">
        <v>656</v>
      </c>
      <c r="D192" s="9" t="s">
        <v>95</v>
      </c>
      <c r="E192" s="17" t="s">
        <v>457</v>
      </c>
      <c r="F192" s="17" t="s">
        <v>21</v>
      </c>
      <c r="G192" s="9" t="s">
        <v>458</v>
      </c>
      <c r="H192" s="9" t="s">
        <v>459</v>
      </c>
      <c r="I192" s="9" t="s">
        <v>24</v>
      </c>
      <c r="J192" s="17" t="s">
        <v>25</v>
      </c>
      <c r="K192" s="18">
        <v>46569</v>
      </c>
      <c r="L192" s="9" t="s">
        <v>669</v>
      </c>
      <c r="M192" s="17">
        <v>39.517454200000003</v>
      </c>
      <c r="N192" s="17">
        <v>-122.20590919999999</v>
      </c>
    </row>
    <row r="193" spans="1:14" ht="43.5" x14ac:dyDescent="0.35">
      <c r="A193" s="17" t="s">
        <v>147</v>
      </c>
      <c r="B193" s="17" t="s">
        <v>148</v>
      </c>
      <c r="C193" s="17" t="s">
        <v>149</v>
      </c>
      <c r="D193" s="9" t="s">
        <v>150</v>
      </c>
      <c r="E193" s="17" t="s">
        <v>457</v>
      </c>
      <c r="F193" s="17" t="s">
        <v>21</v>
      </c>
      <c r="G193" s="9" t="s">
        <v>458</v>
      </c>
      <c r="H193" s="9" t="s">
        <v>459</v>
      </c>
      <c r="I193" s="9" t="s">
        <v>24</v>
      </c>
      <c r="J193" s="17" t="s">
        <v>25</v>
      </c>
      <c r="K193" s="18">
        <v>45591</v>
      </c>
      <c r="L193" s="9" t="s">
        <v>151</v>
      </c>
      <c r="M193" s="17">
        <v>40.864379300000003</v>
      </c>
      <c r="N193" s="17">
        <v>-124.08007189999999</v>
      </c>
    </row>
    <row r="194" spans="1:14" ht="43.5" x14ac:dyDescent="0.35">
      <c r="A194" s="17" t="s">
        <v>670</v>
      </c>
      <c r="B194" s="17" t="s">
        <v>671</v>
      </c>
      <c r="C194" s="17" t="s">
        <v>149</v>
      </c>
      <c r="D194" s="9" t="s">
        <v>150</v>
      </c>
      <c r="E194" s="17" t="s">
        <v>457</v>
      </c>
      <c r="F194" s="17" t="s">
        <v>21</v>
      </c>
      <c r="G194" s="9" t="s">
        <v>458</v>
      </c>
      <c r="H194" s="9" t="s">
        <v>459</v>
      </c>
      <c r="I194" s="9" t="s">
        <v>24</v>
      </c>
      <c r="J194" s="17" t="s">
        <v>25</v>
      </c>
      <c r="K194" s="18">
        <v>45809</v>
      </c>
      <c r="L194" s="9" t="s">
        <v>672</v>
      </c>
      <c r="M194" s="17">
        <v>40.884005600000002</v>
      </c>
      <c r="N194" s="17">
        <v>-124.0897368</v>
      </c>
    </row>
    <row r="195" spans="1:14" ht="29" x14ac:dyDescent="0.35">
      <c r="A195" s="17" t="s">
        <v>673</v>
      </c>
      <c r="B195" s="17" t="s">
        <v>674</v>
      </c>
      <c r="C195" s="17" t="s">
        <v>149</v>
      </c>
      <c r="D195" s="9" t="s">
        <v>19</v>
      </c>
      <c r="E195" s="17" t="s">
        <v>457</v>
      </c>
      <c r="F195" s="17" t="s">
        <v>21</v>
      </c>
      <c r="G195" s="9" t="s">
        <v>458</v>
      </c>
      <c r="H195" s="9" t="s">
        <v>459</v>
      </c>
      <c r="I195" s="9" t="s">
        <v>24</v>
      </c>
      <c r="J195" s="17" t="s">
        <v>25</v>
      </c>
      <c r="K195" s="18">
        <v>45942</v>
      </c>
      <c r="L195" s="9" t="s">
        <v>675</v>
      </c>
      <c r="M195" s="17">
        <v>40.4711614</v>
      </c>
      <c r="N195" s="17">
        <v>-123.7975567</v>
      </c>
    </row>
    <row r="196" spans="1:14" ht="43.5" x14ac:dyDescent="0.35">
      <c r="A196" s="17" t="s">
        <v>676</v>
      </c>
      <c r="B196" s="17" t="s">
        <v>677</v>
      </c>
      <c r="C196" s="17" t="s">
        <v>149</v>
      </c>
      <c r="D196" s="9" t="s">
        <v>150</v>
      </c>
      <c r="E196" s="17" t="s">
        <v>457</v>
      </c>
      <c r="F196" s="17" t="s">
        <v>21</v>
      </c>
      <c r="G196" s="9" t="s">
        <v>458</v>
      </c>
      <c r="H196" s="9" t="s">
        <v>459</v>
      </c>
      <c r="I196" s="9" t="s">
        <v>24</v>
      </c>
      <c r="J196" s="17" t="s">
        <v>25</v>
      </c>
      <c r="K196" s="18">
        <v>46062</v>
      </c>
      <c r="L196" s="9" t="s">
        <v>678</v>
      </c>
      <c r="M196" s="17">
        <v>40.792107899999998</v>
      </c>
      <c r="N196" s="17">
        <v>-124.1828525</v>
      </c>
    </row>
    <row r="197" spans="1:14" ht="43.5" x14ac:dyDescent="0.35">
      <c r="A197" s="17" t="s">
        <v>679</v>
      </c>
      <c r="B197" s="17" t="s">
        <v>680</v>
      </c>
      <c r="C197" s="17" t="s">
        <v>149</v>
      </c>
      <c r="D197" s="9" t="s">
        <v>150</v>
      </c>
      <c r="E197" s="17" t="s">
        <v>457</v>
      </c>
      <c r="F197" s="17" t="s">
        <v>21</v>
      </c>
      <c r="G197" s="9" t="s">
        <v>458</v>
      </c>
      <c r="H197" s="9" t="s">
        <v>459</v>
      </c>
      <c r="I197" s="9" t="s">
        <v>24</v>
      </c>
      <c r="J197" s="17" t="s">
        <v>25</v>
      </c>
      <c r="K197" s="18">
        <v>45591</v>
      </c>
      <c r="L197" s="9" t="s">
        <v>681</v>
      </c>
      <c r="M197" s="17">
        <v>40.805940800000002</v>
      </c>
      <c r="N197" s="17">
        <v>-124.1573056</v>
      </c>
    </row>
    <row r="198" spans="1:14" ht="29" x14ac:dyDescent="0.35">
      <c r="A198" s="17" t="s">
        <v>682</v>
      </c>
      <c r="B198" s="17" t="s">
        <v>683</v>
      </c>
      <c r="C198" s="17" t="s">
        <v>149</v>
      </c>
      <c r="D198" s="9" t="s">
        <v>684</v>
      </c>
      <c r="E198" s="17" t="s">
        <v>457</v>
      </c>
      <c r="F198" s="17" t="s">
        <v>21</v>
      </c>
      <c r="G198" s="9" t="s">
        <v>458</v>
      </c>
      <c r="H198" s="9" t="s">
        <v>459</v>
      </c>
      <c r="I198" s="9" t="s">
        <v>24</v>
      </c>
      <c r="J198" s="17" t="s">
        <v>25</v>
      </c>
      <c r="K198" s="18">
        <v>46600</v>
      </c>
      <c r="L198" s="9" t="s">
        <v>685</v>
      </c>
      <c r="M198" s="17">
        <v>40.5739272</v>
      </c>
      <c r="N198" s="17">
        <v>-124.26573930000001</v>
      </c>
    </row>
    <row r="199" spans="1:14" ht="29" x14ac:dyDescent="0.35">
      <c r="A199" s="17" t="s">
        <v>686</v>
      </c>
      <c r="B199" s="17" t="s">
        <v>687</v>
      </c>
      <c r="C199" s="17" t="s">
        <v>149</v>
      </c>
      <c r="D199" s="9" t="s">
        <v>688</v>
      </c>
      <c r="E199" s="17" t="s">
        <v>457</v>
      </c>
      <c r="F199" s="17" t="s">
        <v>21</v>
      </c>
      <c r="G199" s="9" t="s">
        <v>458</v>
      </c>
      <c r="H199" s="9" t="s">
        <v>459</v>
      </c>
      <c r="I199" s="9" t="s">
        <v>24</v>
      </c>
      <c r="J199" s="17" t="s">
        <v>25</v>
      </c>
      <c r="K199" s="18">
        <v>45590</v>
      </c>
      <c r="L199" s="9" t="s">
        <v>689</v>
      </c>
      <c r="M199" s="17">
        <v>41.054843400000003</v>
      </c>
      <c r="N199" s="17">
        <v>-123.6811953</v>
      </c>
    </row>
    <row r="200" spans="1:14" ht="29" x14ac:dyDescent="0.35">
      <c r="A200" s="17" t="s">
        <v>690</v>
      </c>
      <c r="B200" s="17" t="s">
        <v>691</v>
      </c>
      <c r="C200" s="17" t="s">
        <v>149</v>
      </c>
      <c r="D200" s="9" t="s">
        <v>684</v>
      </c>
      <c r="E200" s="17" t="s">
        <v>457</v>
      </c>
      <c r="F200" s="17" t="s">
        <v>21</v>
      </c>
      <c r="G200" s="9" t="s">
        <v>458</v>
      </c>
      <c r="H200" s="9" t="s">
        <v>459</v>
      </c>
      <c r="I200" s="9" t="s">
        <v>24</v>
      </c>
      <c r="J200" s="17" t="s">
        <v>25</v>
      </c>
      <c r="K200" s="18">
        <v>46142</v>
      </c>
      <c r="L200" s="9" t="s">
        <v>692</v>
      </c>
      <c r="M200" s="17">
        <v>40.547092900000003</v>
      </c>
      <c r="N200" s="17">
        <v>-124.09826990000001</v>
      </c>
    </row>
    <row r="201" spans="1:14" ht="29" x14ac:dyDescent="0.35">
      <c r="A201" s="17" t="s">
        <v>693</v>
      </c>
      <c r="B201" s="17" t="s">
        <v>694</v>
      </c>
      <c r="C201" s="17" t="s">
        <v>149</v>
      </c>
      <c r="D201" s="9" t="s">
        <v>19</v>
      </c>
      <c r="E201" s="17" t="s">
        <v>457</v>
      </c>
      <c r="F201" s="17" t="s">
        <v>21</v>
      </c>
      <c r="G201" s="9" t="s">
        <v>458</v>
      </c>
      <c r="H201" s="9" t="s">
        <v>459</v>
      </c>
      <c r="I201" s="9" t="s">
        <v>24</v>
      </c>
      <c r="J201" s="17" t="s">
        <v>25</v>
      </c>
      <c r="K201" s="18">
        <v>45809</v>
      </c>
      <c r="L201" s="9" t="s">
        <v>695</v>
      </c>
      <c r="M201" s="17">
        <v>40.117022599999999</v>
      </c>
      <c r="N201" s="17">
        <v>-123.8215606</v>
      </c>
    </row>
    <row r="202" spans="1:14" ht="29" x14ac:dyDescent="0.35">
      <c r="A202" s="17" t="s">
        <v>696</v>
      </c>
      <c r="B202" s="17" t="s">
        <v>697</v>
      </c>
      <c r="C202" s="17" t="s">
        <v>149</v>
      </c>
      <c r="D202" s="9" t="s">
        <v>688</v>
      </c>
      <c r="E202" s="17" t="s">
        <v>457</v>
      </c>
      <c r="F202" s="17" t="s">
        <v>21</v>
      </c>
      <c r="G202" s="9" t="s">
        <v>458</v>
      </c>
      <c r="H202" s="9" t="s">
        <v>459</v>
      </c>
      <c r="I202" s="9" t="s">
        <v>24</v>
      </c>
      <c r="J202" s="17" t="s">
        <v>25</v>
      </c>
      <c r="K202" s="18">
        <v>45907</v>
      </c>
      <c r="L202" s="9" t="s">
        <v>698</v>
      </c>
      <c r="M202" s="17">
        <v>41.186963499999997</v>
      </c>
      <c r="N202" s="17">
        <v>-123.70380470000001</v>
      </c>
    </row>
    <row r="203" spans="1:14" ht="43.5" x14ac:dyDescent="0.35">
      <c r="A203" s="17" t="s">
        <v>699</v>
      </c>
      <c r="B203" s="17" t="s">
        <v>700</v>
      </c>
      <c r="C203" s="17" t="s">
        <v>149</v>
      </c>
      <c r="D203" s="9" t="s">
        <v>701</v>
      </c>
      <c r="E203" s="17" t="s">
        <v>457</v>
      </c>
      <c r="F203" s="17" t="s">
        <v>21</v>
      </c>
      <c r="G203" s="9" t="s">
        <v>458</v>
      </c>
      <c r="H203" s="9" t="s">
        <v>459</v>
      </c>
      <c r="I203" s="9" t="s">
        <v>24</v>
      </c>
      <c r="J203" s="17" t="s">
        <v>25</v>
      </c>
      <c r="K203" s="18">
        <v>45657</v>
      </c>
      <c r="L203" s="9" t="s">
        <v>702</v>
      </c>
      <c r="M203" s="17">
        <v>40.947721399999999</v>
      </c>
      <c r="N203" s="17">
        <v>-123.63661999999999</v>
      </c>
    </row>
    <row r="204" spans="1:14" ht="29" x14ac:dyDescent="0.35">
      <c r="A204" s="17" t="s">
        <v>703</v>
      </c>
      <c r="B204" s="17" t="s">
        <v>704</v>
      </c>
      <c r="C204" s="17" t="s">
        <v>162</v>
      </c>
      <c r="D204" s="9" t="s">
        <v>19</v>
      </c>
      <c r="E204" s="17" t="s">
        <v>457</v>
      </c>
      <c r="F204" s="17" t="s">
        <v>21</v>
      </c>
      <c r="G204" s="9" t="s">
        <v>458</v>
      </c>
      <c r="H204" s="9" t="s">
        <v>459</v>
      </c>
      <c r="I204" s="9" t="s">
        <v>24</v>
      </c>
      <c r="J204" s="17" t="s">
        <v>25</v>
      </c>
      <c r="K204" s="18">
        <v>45818</v>
      </c>
      <c r="L204" s="9" t="s">
        <v>705</v>
      </c>
      <c r="M204" s="17">
        <v>35.385718300000001</v>
      </c>
      <c r="N204" s="17">
        <v>-119.0426283</v>
      </c>
    </row>
    <row r="205" spans="1:14" ht="29" x14ac:dyDescent="0.35">
      <c r="A205" s="17" t="s">
        <v>706</v>
      </c>
      <c r="B205" s="17" t="s">
        <v>707</v>
      </c>
      <c r="C205" s="17" t="s">
        <v>162</v>
      </c>
      <c r="D205" s="9" t="s">
        <v>19</v>
      </c>
      <c r="E205" s="17" t="s">
        <v>457</v>
      </c>
      <c r="F205" s="17" t="s">
        <v>21</v>
      </c>
      <c r="G205" s="9" t="s">
        <v>458</v>
      </c>
      <c r="H205" s="9" t="s">
        <v>459</v>
      </c>
      <c r="I205" s="9" t="s">
        <v>24</v>
      </c>
      <c r="J205" s="17" t="s">
        <v>25</v>
      </c>
      <c r="K205" s="18">
        <v>45813</v>
      </c>
      <c r="L205" s="9" t="s">
        <v>708</v>
      </c>
      <c r="M205" s="17">
        <v>35.437576200000002</v>
      </c>
      <c r="N205" s="17">
        <v>-119.014263</v>
      </c>
    </row>
    <row r="206" spans="1:14" ht="29" x14ac:dyDescent="0.35">
      <c r="A206" s="17" t="s">
        <v>709</v>
      </c>
      <c r="B206" s="17" t="s">
        <v>710</v>
      </c>
      <c r="C206" s="17" t="s">
        <v>162</v>
      </c>
      <c r="D206" s="9" t="s">
        <v>163</v>
      </c>
      <c r="E206" s="17" t="s">
        <v>457</v>
      </c>
      <c r="F206" s="17" t="s">
        <v>21</v>
      </c>
      <c r="G206" s="9" t="s">
        <v>458</v>
      </c>
      <c r="H206" s="9" t="s">
        <v>459</v>
      </c>
      <c r="I206" s="9" t="s">
        <v>24</v>
      </c>
      <c r="J206" s="17" t="s">
        <v>25</v>
      </c>
      <c r="K206" s="18">
        <v>45413</v>
      </c>
      <c r="L206" s="9" t="s">
        <v>711</v>
      </c>
      <c r="M206" s="17">
        <v>34.842105699999998</v>
      </c>
      <c r="N206" s="17">
        <v>-118.8655515</v>
      </c>
    </row>
    <row r="207" spans="1:14" ht="29" x14ac:dyDescent="0.35">
      <c r="A207" s="17" t="s">
        <v>171</v>
      </c>
      <c r="B207" s="17" t="s">
        <v>172</v>
      </c>
      <c r="C207" s="17" t="s">
        <v>162</v>
      </c>
      <c r="D207" s="9" t="s">
        <v>19</v>
      </c>
      <c r="E207" s="17" t="s">
        <v>457</v>
      </c>
      <c r="F207" s="17" t="s">
        <v>21</v>
      </c>
      <c r="G207" s="9" t="s">
        <v>458</v>
      </c>
      <c r="H207" s="9" t="s">
        <v>459</v>
      </c>
      <c r="I207" s="9" t="s">
        <v>24</v>
      </c>
      <c r="J207" s="17" t="s">
        <v>25</v>
      </c>
      <c r="K207" s="18">
        <v>45291</v>
      </c>
      <c r="L207" s="9" t="s">
        <v>173</v>
      </c>
      <c r="M207" s="17">
        <v>35.144930199999997</v>
      </c>
      <c r="N207" s="17">
        <v>-119.46711740000001</v>
      </c>
    </row>
    <row r="208" spans="1:14" ht="29" x14ac:dyDescent="0.35">
      <c r="A208" s="17" t="s">
        <v>712</v>
      </c>
      <c r="B208" s="17" t="s">
        <v>713</v>
      </c>
      <c r="C208" s="17" t="s">
        <v>714</v>
      </c>
      <c r="D208" s="9" t="s">
        <v>19</v>
      </c>
      <c r="E208" s="17" t="s">
        <v>457</v>
      </c>
      <c r="F208" s="17" t="s">
        <v>21</v>
      </c>
      <c r="G208" s="9" t="s">
        <v>458</v>
      </c>
      <c r="H208" s="9" t="s">
        <v>459</v>
      </c>
      <c r="I208" s="9" t="s">
        <v>24</v>
      </c>
      <c r="J208" s="17" t="s">
        <v>25</v>
      </c>
      <c r="K208" s="18">
        <v>45839</v>
      </c>
      <c r="L208" s="9" t="s">
        <v>715</v>
      </c>
      <c r="M208" s="17">
        <v>36.002211299999999</v>
      </c>
      <c r="N208" s="17">
        <v>-120.138406</v>
      </c>
    </row>
    <row r="209" spans="1:14" ht="29" x14ac:dyDescent="0.35">
      <c r="A209" s="17" t="s">
        <v>716</v>
      </c>
      <c r="B209" s="17" t="s">
        <v>717</v>
      </c>
      <c r="C209" s="17" t="s">
        <v>714</v>
      </c>
      <c r="D209" s="9" t="s">
        <v>718</v>
      </c>
      <c r="E209" s="17" t="s">
        <v>457</v>
      </c>
      <c r="F209" s="17" t="s">
        <v>21</v>
      </c>
      <c r="G209" s="9" t="s">
        <v>458</v>
      </c>
      <c r="H209" s="9" t="s">
        <v>459</v>
      </c>
      <c r="I209" s="9" t="s">
        <v>24</v>
      </c>
      <c r="J209" s="17" t="s">
        <v>25</v>
      </c>
      <c r="K209" s="18">
        <v>45809</v>
      </c>
      <c r="L209" s="9" t="s">
        <v>719</v>
      </c>
      <c r="M209" s="17">
        <v>36.101145500000001</v>
      </c>
      <c r="N209" s="17">
        <v>-119.5728371</v>
      </c>
    </row>
    <row r="210" spans="1:14" ht="29" x14ac:dyDescent="0.35">
      <c r="A210" s="17" t="s">
        <v>720</v>
      </c>
      <c r="B210" s="17" t="s">
        <v>721</v>
      </c>
      <c r="C210" s="17" t="s">
        <v>714</v>
      </c>
      <c r="D210" s="9" t="s">
        <v>718</v>
      </c>
      <c r="E210" s="17" t="s">
        <v>457</v>
      </c>
      <c r="F210" s="17" t="s">
        <v>21</v>
      </c>
      <c r="G210" s="9" t="s">
        <v>458</v>
      </c>
      <c r="H210" s="9" t="s">
        <v>459</v>
      </c>
      <c r="I210" s="9" t="s">
        <v>24</v>
      </c>
      <c r="J210" s="17" t="s">
        <v>25</v>
      </c>
      <c r="K210" s="18">
        <v>45839</v>
      </c>
      <c r="L210" s="9" t="s">
        <v>722</v>
      </c>
      <c r="M210" s="17">
        <v>36.298554000000003</v>
      </c>
      <c r="N210" s="17">
        <v>-119.79707689999999</v>
      </c>
    </row>
    <row r="211" spans="1:14" ht="43.5" x14ac:dyDescent="0.35">
      <c r="A211" s="17" t="s">
        <v>174</v>
      </c>
      <c r="B211" s="17" t="s">
        <v>175</v>
      </c>
      <c r="C211" s="17" t="s">
        <v>176</v>
      </c>
      <c r="D211" s="9" t="s">
        <v>177</v>
      </c>
      <c r="E211" s="17" t="s">
        <v>457</v>
      </c>
      <c r="F211" s="17" t="s">
        <v>21</v>
      </c>
      <c r="G211" s="9" t="s">
        <v>458</v>
      </c>
      <c r="H211" s="9" t="s">
        <v>459</v>
      </c>
      <c r="I211" s="9" t="s">
        <v>24</v>
      </c>
      <c r="J211" s="17" t="s">
        <v>25</v>
      </c>
      <c r="K211" s="18">
        <v>46218</v>
      </c>
      <c r="L211" s="9" t="s">
        <v>178</v>
      </c>
      <c r="M211" s="17">
        <v>38.965944999999998</v>
      </c>
      <c r="N211" s="17">
        <v>-122.6306156</v>
      </c>
    </row>
    <row r="212" spans="1:14" ht="43.5" x14ac:dyDescent="0.35">
      <c r="A212" s="17" t="s">
        <v>723</v>
      </c>
      <c r="B212" s="17" t="s">
        <v>724</v>
      </c>
      <c r="C212" s="17" t="s">
        <v>176</v>
      </c>
      <c r="D212" s="9" t="s">
        <v>725</v>
      </c>
      <c r="E212" s="17" t="s">
        <v>457</v>
      </c>
      <c r="F212" s="17" t="s">
        <v>21</v>
      </c>
      <c r="G212" s="9" t="s">
        <v>458</v>
      </c>
      <c r="H212" s="9" t="s">
        <v>459</v>
      </c>
      <c r="I212" s="9" t="s">
        <v>24</v>
      </c>
      <c r="J212" s="17" t="s">
        <v>25</v>
      </c>
      <c r="K212" s="18">
        <v>45870</v>
      </c>
      <c r="L212" s="9" t="s">
        <v>726</v>
      </c>
      <c r="M212" s="17">
        <v>38.933200200000002</v>
      </c>
      <c r="N212" s="17">
        <v>-122.6193997</v>
      </c>
    </row>
    <row r="213" spans="1:14" ht="43.5" x14ac:dyDescent="0.35">
      <c r="A213" s="17" t="s">
        <v>727</v>
      </c>
      <c r="B213" s="17" t="s">
        <v>728</v>
      </c>
      <c r="C213" s="17" t="s">
        <v>176</v>
      </c>
      <c r="D213" s="9" t="s">
        <v>729</v>
      </c>
      <c r="E213" s="17" t="s">
        <v>457</v>
      </c>
      <c r="F213" s="17" t="s">
        <v>21</v>
      </c>
      <c r="G213" s="9" t="s">
        <v>458</v>
      </c>
      <c r="H213" s="9" t="s">
        <v>459</v>
      </c>
      <c r="I213" s="9" t="s">
        <v>24</v>
      </c>
      <c r="J213" s="17" t="s">
        <v>25</v>
      </c>
      <c r="K213" s="18">
        <v>46022</v>
      </c>
      <c r="L213" s="9" t="s">
        <v>730</v>
      </c>
      <c r="M213" s="17">
        <v>39.023221100000001</v>
      </c>
      <c r="N213" s="17">
        <v>-122.676689</v>
      </c>
    </row>
    <row r="214" spans="1:14" ht="58" x14ac:dyDescent="0.35">
      <c r="A214" s="17" t="s">
        <v>731</v>
      </c>
      <c r="B214" s="17" t="s">
        <v>732</v>
      </c>
      <c r="C214" s="17" t="s">
        <v>176</v>
      </c>
      <c r="D214" s="9" t="s">
        <v>181</v>
      </c>
      <c r="E214" s="17" t="s">
        <v>457</v>
      </c>
      <c r="F214" s="17" t="s">
        <v>21</v>
      </c>
      <c r="G214" s="9" t="s">
        <v>458</v>
      </c>
      <c r="H214" s="9" t="s">
        <v>459</v>
      </c>
      <c r="I214" s="9" t="s">
        <v>24</v>
      </c>
      <c r="J214" s="17" t="s">
        <v>25</v>
      </c>
      <c r="K214" s="18">
        <v>46600</v>
      </c>
      <c r="L214" s="9" t="s">
        <v>733</v>
      </c>
      <c r="M214" s="17">
        <v>38.825451700000002</v>
      </c>
      <c r="N214" s="17">
        <v>-122.7218874</v>
      </c>
    </row>
    <row r="215" spans="1:14" ht="43.5" x14ac:dyDescent="0.35">
      <c r="A215" s="17" t="s">
        <v>734</v>
      </c>
      <c r="B215" s="17" t="s">
        <v>735</v>
      </c>
      <c r="C215" s="17" t="s">
        <v>176</v>
      </c>
      <c r="D215" s="9" t="s">
        <v>524</v>
      </c>
      <c r="E215" s="17" t="s">
        <v>457</v>
      </c>
      <c r="F215" s="17" t="s">
        <v>21</v>
      </c>
      <c r="G215" s="9" t="s">
        <v>458</v>
      </c>
      <c r="H215" s="9" t="s">
        <v>459</v>
      </c>
      <c r="I215" s="9" t="s">
        <v>24</v>
      </c>
      <c r="J215" s="17" t="s">
        <v>25</v>
      </c>
      <c r="K215" s="18">
        <v>45819</v>
      </c>
      <c r="L215" s="9" t="s">
        <v>736</v>
      </c>
      <c r="M215" s="17">
        <v>38.809129679827599</v>
      </c>
      <c r="N215" s="17">
        <v>-122.57047199992201</v>
      </c>
    </row>
    <row r="216" spans="1:14" ht="87" x14ac:dyDescent="0.35">
      <c r="A216" s="17" t="s">
        <v>737</v>
      </c>
      <c r="B216" s="17" t="s">
        <v>738</v>
      </c>
      <c r="C216" s="17" t="s">
        <v>176</v>
      </c>
      <c r="D216" s="9" t="s">
        <v>739</v>
      </c>
      <c r="E216" s="17" t="s">
        <v>457</v>
      </c>
      <c r="F216" s="17" t="s">
        <v>21</v>
      </c>
      <c r="G216" s="9" t="s">
        <v>458</v>
      </c>
      <c r="H216" s="9" t="s">
        <v>459</v>
      </c>
      <c r="I216" s="9" t="s">
        <v>24</v>
      </c>
      <c r="J216" s="17" t="s">
        <v>25</v>
      </c>
      <c r="K216" s="18">
        <v>45981</v>
      </c>
      <c r="L216" s="9" t="s">
        <v>740</v>
      </c>
      <c r="M216" s="17">
        <v>38.961288600000003</v>
      </c>
      <c r="N216" s="17">
        <v>-122.8325524</v>
      </c>
    </row>
    <row r="217" spans="1:14" ht="87" x14ac:dyDescent="0.35">
      <c r="A217" s="17" t="s">
        <v>741</v>
      </c>
      <c r="B217" s="17" t="s">
        <v>742</v>
      </c>
      <c r="C217" s="17" t="s">
        <v>176</v>
      </c>
      <c r="D217" s="9" t="s">
        <v>739</v>
      </c>
      <c r="E217" s="17" t="s">
        <v>457</v>
      </c>
      <c r="F217" s="17" t="s">
        <v>21</v>
      </c>
      <c r="G217" s="9" t="s">
        <v>458</v>
      </c>
      <c r="H217" s="9" t="s">
        <v>459</v>
      </c>
      <c r="I217" s="9" t="s">
        <v>24</v>
      </c>
      <c r="J217" s="17" t="s">
        <v>25</v>
      </c>
      <c r="K217" s="18">
        <v>45615</v>
      </c>
      <c r="L217" s="9" t="s">
        <v>743</v>
      </c>
      <c r="M217" s="17">
        <v>38.927439999999997</v>
      </c>
      <c r="N217" s="17">
        <v>-122.741376</v>
      </c>
    </row>
    <row r="218" spans="1:14" ht="87" x14ac:dyDescent="0.35">
      <c r="A218" s="17" t="s">
        <v>744</v>
      </c>
      <c r="B218" s="17" t="s">
        <v>745</v>
      </c>
      <c r="C218" s="17" t="s">
        <v>176</v>
      </c>
      <c r="D218" s="9" t="s">
        <v>185</v>
      </c>
      <c r="E218" s="17" t="s">
        <v>457</v>
      </c>
      <c r="F218" s="17" t="s">
        <v>21</v>
      </c>
      <c r="G218" s="9" t="s">
        <v>458</v>
      </c>
      <c r="H218" s="9" t="s">
        <v>459</v>
      </c>
      <c r="I218" s="9" t="s">
        <v>24</v>
      </c>
      <c r="J218" s="17" t="s">
        <v>25</v>
      </c>
      <c r="K218" s="18">
        <v>45586</v>
      </c>
      <c r="L218" s="9" t="s">
        <v>746</v>
      </c>
      <c r="M218" s="17">
        <v>39.021548899999999</v>
      </c>
      <c r="N218" s="17">
        <v>-122.88850770000001</v>
      </c>
    </row>
    <row r="219" spans="1:14" ht="87" x14ac:dyDescent="0.35">
      <c r="A219" s="17" t="s">
        <v>747</v>
      </c>
      <c r="B219" s="17" t="s">
        <v>748</v>
      </c>
      <c r="C219" s="17" t="s">
        <v>176</v>
      </c>
      <c r="D219" s="9" t="s">
        <v>193</v>
      </c>
      <c r="E219" s="17" t="s">
        <v>457</v>
      </c>
      <c r="F219" s="17" t="s">
        <v>21</v>
      </c>
      <c r="G219" s="9" t="s">
        <v>458</v>
      </c>
      <c r="H219" s="9" t="s">
        <v>459</v>
      </c>
      <c r="I219" s="9" t="s">
        <v>24</v>
      </c>
      <c r="J219" s="17" t="s">
        <v>25</v>
      </c>
      <c r="K219" s="18">
        <v>46022</v>
      </c>
      <c r="L219" s="9" t="s">
        <v>749</v>
      </c>
      <c r="M219" s="17">
        <v>39.083582800000002</v>
      </c>
      <c r="N219" s="17">
        <v>-122.924458</v>
      </c>
    </row>
    <row r="220" spans="1:14" ht="58" x14ac:dyDescent="0.35">
      <c r="A220" s="17" t="s">
        <v>750</v>
      </c>
      <c r="B220" s="17" t="s">
        <v>751</v>
      </c>
      <c r="C220" s="17" t="s">
        <v>176</v>
      </c>
      <c r="D220" s="9" t="s">
        <v>752</v>
      </c>
      <c r="E220" s="17" t="s">
        <v>457</v>
      </c>
      <c r="F220" s="17" t="s">
        <v>21</v>
      </c>
      <c r="G220" s="9" t="s">
        <v>458</v>
      </c>
      <c r="H220" s="9" t="s">
        <v>459</v>
      </c>
      <c r="I220" s="9" t="s">
        <v>24</v>
      </c>
      <c r="J220" s="17" t="s">
        <v>25</v>
      </c>
      <c r="K220" s="18">
        <v>46631</v>
      </c>
      <c r="L220" s="9" t="s">
        <v>753</v>
      </c>
      <c r="M220" s="17">
        <v>39.090617041065698</v>
      </c>
      <c r="N220" s="17">
        <v>-122.795963757415</v>
      </c>
    </row>
    <row r="221" spans="1:14" ht="72.5" x14ac:dyDescent="0.35">
      <c r="A221" s="17" t="s">
        <v>754</v>
      </c>
      <c r="B221" s="17" t="s">
        <v>755</v>
      </c>
      <c r="C221" s="17" t="s">
        <v>176</v>
      </c>
      <c r="D221" s="9" t="s">
        <v>756</v>
      </c>
      <c r="E221" s="17" t="s">
        <v>457</v>
      </c>
      <c r="F221" s="17" t="s">
        <v>21</v>
      </c>
      <c r="G221" s="9" t="s">
        <v>458</v>
      </c>
      <c r="H221" s="9" t="s">
        <v>459</v>
      </c>
      <c r="I221" s="9" t="s">
        <v>24</v>
      </c>
      <c r="J221" s="17" t="s">
        <v>25</v>
      </c>
      <c r="K221" s="18">
        <v>45954</v>
      </c>
      <c r="L221" s="9" t="s">
        <v>757</v>
      </c>
      <c r="M221" s="17">
        <v>39.123503784135202</v>
      </c>
      <c r="N221" s="17">
        <v>-122.845018794555</v>
      </c>
    </row>
    <row r="222" spans="1:14" ht="72.5" x14ac:dyDescent="0.35">
      <c r="A222" s="17" t="s">
        <v>758</v>
      </c>
      <c r="B222" s="17" t="s">
        <v>759</v>
      </c>
      <c r="C222" s="17" t="s">
        <v>176</v>
      </c>
      <c r="D222" s="9" t="s">
        <v>760</v>
      </c>
      <c r="E222" s="17" t="s">
        <v>457</v>
      </c>
      <c r="F222" s="17" t="s">
        <v>21</v>
      </c>
      <c r="G222" s="9" t="s">
        <v>458</v>
      </c>
      <c r="H222" s="9" t="s">
        <v>459</v>
      </c>
      <c r="I222" s="9" t="s">
        <v>24</v>
      </c>
      <c r="J222" s="17" t="s">
        <v>25</v>
      </c>
      <c r="K222" s="18">
        <v>45839</v>
      </c>
      <c r="L222" s="9" t="s">
        <v>761</v>
      </c>
      <c r="M222" s="17">
        <v>39.129140200000002</v>
      </c>
      <c r="N222" s="17">
        <v>-122.87088799999999</v>
      </c>
    </row>
    <row r="223" spans="1:14" ht="87" x14ac:dyDescent="0.35">
      <c r="A223" s="17" t="s">
        <v>762</v>
      </c>
      <c r="B223" s="17" t="s">
        <v>763</v>
      </c>
      <c r="C223" s="17" t="s">
        <v>176</v>
      </c>
      <c r="D223" s="9" t="s">
        <v>193</v>
      </c>
      <c r="E223" s="17" t="s">
        <v>457</v>
      </c>
      <c r="F223" s="17" t="s">
        <v>21</v>
      </c>
      <c r="G223" s="9" t="s">
        <v>458</v>
      </c>
      <c r="H223" s="9" t="s">
        <v>459</v>
      </c>
      <c r="I223" s="9" t="s">
        <v>24</v>
      </c>
      <c r="J223" s="17" t="s">
        <v>25</v>
      </c>
      <c r="K223" s="18">
        <v>45748</v>
      </c>
      <c r="L223" s="9" t="s">
        <v>764</v>
      </c>
      <c r="M223" s="17">
        <v>39.163455900000002</v>
      </c>
      <c r="N223" s="17">
        <v>-122.9018286</v>
      </c>
    </row>
    <row r="224" spans="1:14" ht="29" x14ac:dyDescent="0.35">
      <c r="A224" s="17" t="s">
        <v>765</v>
      </c>
      <c r="B224" s="17" t="s">
        <v>766</v>
      </c>
      <c r="C224" s="17" t="s">
        <v>767</v>
      </c>
      <c r="D224" s="9" t="s">
        <v>19</v>
      </c>
      <c r="E224" s="17" t="s">
        <v>457</v>
      </c>
      <c r="F224" s="17" t="s">
        <v>21</v>
      </c>
      <c r="G224" s="9" t="s">
        <v>458</v>
      </c>
      <c r="H224" s="9" t="s">
        <v>459</v>
      </c>
      <c r="I224" s="9" t="s">
        <v>24</v>
      </c>
      <c r="J224" s="17" t="s">
        <v>25</v>
      </c>
      <c r="K224" s="18">
        <v>45809</v>
      </c>
      <c r="L224" s="9" t="s">
        <v>768</v>
      </c>
      <c r="M224" s="17">
        <v>41.121748400000001</v>
      </c>
      <c r="N224" s="17">
        <v>-121.139605</v>
      </c>
    </row>
    <row r="225" spans="1:14" ht="29" x14ac:dyDescent="0.35">
      <c r="A225" s="17" t="s">
        <v>769</v>
      </c>
      <c r="B225" s="17" t="s">
        <v>770</v>
      </c>
      <c r="C225" s="17" t="s">
        <v>767</v>
      </c>
      <c r="D225" s="9" t="s">
        <v>19</v>
      </c>
      <c r="E225" s="17" t="s">
        <v>457</v>
      </c>
      <c r="F225" s="17" t="s">
        <v>21</v>
      </c>
      <c r="G225" s="9" t="s">
        <v>458</v>
      </c>
      <c r="H225" s="9" t="s">
        <v>459</v>
      </c>
      <c r="I225" s="9" t="s">
        <v>24</v>
      </c>
      <c r="J225" s="17" t="s">
        <v>25</v>
      </c>
      <c r="K225" s="18">
        <v>46169</v>
      </c>
      <c r="L225" s="9" t="s">
        <v>771</v>
      </c>
      <c r="M225" s="17">
        <v>40.296409400000002</v>
      </c>
      <c r="N225" s="17">
        <v>-121.0563733</v>
      </c>
    </row>
    <row r="226" spans="1:14" ht="29" x14ac:dyDescent="0.35">
      <c r="A226" s="17" t="s">
        <v>772</v>
      </c>
      <c r="B226" s="17" t="s">
        <v>773</v>
      </c>
      <c r="C226" s="17" t="s">
        <v>767</v>
      </c>
      <c r="D226" s="9" t="s">
        <v>774</v>
      </c>
      <c r="E226" s="17" t="s">
        <v>457</v>
      </c>
      <c r="F226" s="17" t="s">
        <v>21</v>
      </c>
      <c r="G226" s="9" t="s">
        <v>458</v>
      </c>
      <c r="H226" s="9" t="s">
        <v>459</v>
      </c>
      <c r="I226" s="9" t="s">
        <v>24</v>
      </c>
      <c r="J226" s="17" t="s">
        <v>25</v>
      </c>
      <c r="K226" s="18">
        <v>45809</v>
      </c>
      <c r="L226" s="9" t="s">
        <v>775</v>
      </c>
      <c r="M226" s="17">
        <v>40.302987299999998</v>
      </c>
      <c r="N226" s="17">
        <v>-120.53281200000001</v>
      </c>
    </row>
    <row r="227" spans="1:14" ht="29" x14ac:dyDescent="0.35">
      <c r="A227" s="17" t="s">
        <v>776</v>
      </c>
      <c r="B227" s="17" t="s">
        <v>777</v>
      </c>
      <c r="C227" s="17" t="s">
        <v>767</v>
      </c>
      <c r="D227" s="9" t="s">
        <v>19</v>
      </c>
      <c r="E227" s="17" t="s">
        <v>457</v>
      </c>
      <c r="F227" s="17" t="s">
        <v>21</v>
      </c>
      <c r="G227" s="9" t="s">
        <v>458</v>
      </c>
      <c r="H227" s="9" t="s">
        <v>459</v>
      </c>
      <c r="I227" s="9" t="s">
        <v>24</v>
      </c>
      <c r="J227" s="17" t="s">
        <v>25</v>
      </c>
      <c r="K227" s="18">
        <v>45839</v>
      </c>
      <c r="L227" s="9" t="s">
        <v>778</v>
      </c>
      <c r="M227" s="17">
        <v>40.306970900000003</v>
      </c>
      <c r="N227" s="17">
        <v>-121.0047264</v>
      </c>
    </row>
    <row r="228" spans="1:14" ht="43.5" x14ac:dyDescent="0.35">
      <c r="A228" s="17" t="s">
        <v>779</v>
      </c>
      <c r="B228" s="17" t="s">
        <v>780</v>
      </c>
      <c r="C228" s="17" t="s">
        <v>197</v>
      </c>
      <c r="D228" s="9" t="s">
        <v>202</v>
      </c>
      <c r="E228" s="17" t="s">
        <v>457</v>
      </c>
      <c r="F228" s="17" t="s">
        <v>21</v>
      </c>
      <c r="G228" s="9" t="s">
        <v>458</v>
      </c>
      <c r="H228" s="9" t="s">
        <v>459</v>
      </c>
      <c r="I228" s="9" t="s">
        <v>24</v>
      </c>
      <c r="J228" s="17" t="s">
        <v>25</v>
      </c>
      <c r="K228" s="18">
        <v>45492</v>
      </c>
      <c r="L228" s="9" t="s">
        <v>781</v>
      </c>
      <c r="M228" s="17">
        <v>37.212025400000002</v>
      </c>
      <c r="N228" s="17">
        <v>-119.6995546</v>
      </c>
    </row>
    <row r="229" spans="1:14" ht="29" x14ac:dyDescent="0.35">
      <c r="A229" s="17" t="s">
        <v>782</v>
      </c>
      <c r="B229" s="17" t="s">
        <v>783</v>
      </c>
      <c r="C229" s="17" t="s">
        <v>197</v>
      </c>
      <c r="D229" s="9" t="s">
        <v>206</v>
      </c>
      <c r="E229" s="17" t="s">
        <v>457</v>
      </c>
      <c r="F229" s="17" t="s">
        <v>21</v>
      </c>
      <c r="G229" s="9" t="s">
        <v>458</v>
      </c>
      <c r="H229" s="9" t="s">
        <v>459</v>
      </c>
      <c r="I229" s="9" t="s">
        <v>24</v>
      </c>
      <c r="J229" s="17" t="s">
        <v>25</v>
      </c>
      <c r="K229" s="18">
        <v>45809</v>
      </c>
      <c r="L229" s="9" t="s">
        <v>784</v>
      </c>
      <c r="M229" s="17">
        <v>37.229754399999997</v>
      </c>
      <c r="N229" s="17">
        <v>-119.511156</v>
      </c>
    </row>
    <row r="230" spans="1:14" ht="29" x14ac:dyDescent="0.35">
      <c r="A230" s="17" t="s">
        <v>785</v>
      </c>
      <c r="B230" s="17" t="s">
        <v>786</v>
      </c>
      <c r="C230" s="17" t="s">
        <v>197</v>
      </c>
      <c r="D230" s="9" t="s">
        <v>206</v>
      </c>
      <c r="E230" s="17" t="s">
        <v>457</v>
      </c>
      <c r="F230" s="17" t="s">
        <v>21</v>
      </c>
      <c r="G230" s="9" t="s">
        <v>458</v>
      </c>
      <c r="H230" s="9" t="s">
        <v>459</v>
      </c>
      <c r="I230" s="9" t="s">
        <v>24</v>
      </c>
      <c r="J230" s="17" t="s">
        <v>25</v>
      </c>
      <c r="K230" s="18">
        <v>45809</v>
      </c>
      <c r="L230" s="9" t="s">
        <v>787</v>
      </c>
      <c r="M230" s="17">
        <v>37.326275000000003</v>
      </c>
      <c r="N230" s="17">
        <v>-119.661805</v>
      </c>
    </row>
    <row r="231" spans="1:14" ht="29" x14ac:dyDescent="0.35">
      <c r="A231" s="17" t="s">
        <v>788</v>
      </c>
      <c r="B231" s="17" t="s">
        <v>789</v>
      </c>
      <c r="C231" s="17" t="s">
        <v>216</v>
      </c>
      <c r="D231" s="9" t="s">
        <v>19</v>
      </c>
      <c r="E231" s="17" t="s">
        <v>457</v>
      </c>
      <c r="F231" s="17" t="s">
        <v>21</v>
      </c>
      <c r="G231" s="9" t="s">
        <v>458</v>
      </c>
      <c r="H231" s="9" t="s">
        <v>459</v>
      </c>
      <c r="I231" s="9" t="s">
        <v>24</v>
      </c>
      <c r="J231" s="17" t="s">
        <v>25</v>
      </c>
      <c r="K231" s="18">
        <v>45591</v>
      </c>
      <c r="L231" s="9" t="s">
        <v>790</v>
      </c>
      <c r="M231" s="17">
        <v>37.8728537</v>
      </c>
      <c r="N231" s="17">
        <v>-122.5148207</v>
      </c>
    </row>
    <row r="232" spans="1:14" ht="29" x14ac:dyDescent="0.35">
      <c r="A232" s="17" t="s">
        <v>791</v>
      </c>
      <c r="B232" s="17" t="s">
        <v>792</v>
      </c>
      <c r="C232" s="17" t="s">
        <v>216</v>
      </c>
      <c r="D232" s="9" t="s">
        <v>19</v>
      </c>
      <c r="E232" s="17" t="s">
        <v>457</v>
      </c>
      <c r="F232" s="17" t="s">
        <v>21</v>
      </c>
      <c r="G232" s="9" t="s">
        <v>458</v>
      </c>
      <c r="H232" s="9" t="s">
        <v>459</v>
      </c>
      <c r="I232" s="9" t="s">
        <v>24</v>
      </c>
      <c r="J232" s="17" t="s">
        <v>25</v>
      </c>
      <c r="K232" s="18">
        <v>45953</v>
      </c>
      <c r="L232" s="9" t="s">
        <v>793</v>
      </c>
      <c r="M232" s="17">
        <v>37.906118399999997</v>
      </c>
      <c r="N232" s="17">
        <v>-122.5533513</v>
      </c>
    </row>
    <row r="233" spans="1:14" ht="29" x14ac:dyDescent="0.35">
      <c r="A233" s="17" t="s">
        <v>794</v>
      </c>
      <c r="B233" s="17" t="s">
        <v>795</v>
      </c>
      <c r="C233" s="17" t="s">
        <v>216</v>
      </c>
      <c r="D233" s="9" t="s">
        <v>19</v>
      </c>
      <c r="E233" s="17" t="s">
        <v>457</v>
      </c>
      <c r="F233" s="17" t="s">
        <v>21</v>
      </c>
      <c r="G233" s="9" t="s">
        <v>458</v>
      </c>
      <c r="H233" s="9" t="s">
        <v>459</v>
      </c>
      <c r="I233" s="9" t="s">
        <v>24</v>
      </c>
      <c r="J233" s="17" t="s">
        <v>25</v>
      </c>
      <c r="K233" s="18">
        <v>45591</v>
      </c>
      <c r="L233" s="9" t="s">
        <v>796</v>
      </c>
      <c r="M233" s="17">
        <v>38.053885999999999</v>
      </c>
      <c r="N233" s="17">
        <v>-122.51434450000001</v>
      </c>
    </row>
    <row r="234" spans="1:14" ht="29" x14ac:dyDescent="0.35">
      <c r="A234" s="17" t="s">
        <v>797</v>
      </c>
      <c r="B234" s="17" t="s">
        <v>798</v>
      </c>
      <c r="C234" s="17" t="s">
        <v>216</v>
      </c>
      <c r="D234" s="9" t="s">
        <v>226</v>
      </c>
      <c r="E234" s="17" t="s">
        <v>457</v>
      </c>
      <c r="F234" s="17" t="s">
        <v>21</v>
      </c>
      <c r="G234" s="9" t="s">
        <v>458</v>
      </c>
      <c r="H234" s="9" t="s">
        <v>459</v>
      </c>
      <c r="I234" s="9" t="s">
        <v>24</v>
      </c>
      <c r="J234" s="17" t="s">
        <v>25</v>
      </c>
      <c r="K234" s="18">
        <v>45918</v>
      </c>
      <c r="L234" s="9" t="s">
        <v>799</v>
      </c>
      <c r="M234" s="17">
        <v>38.1058819</v>
      </c>
      <c r="N234" s="17">
        <v>-122.5941593</v>
      </c>
    </row>
    <row r="235" spans="1:14" ht="29" x14ac:dyDescent="0.35">
      <c r="A235" s="17" t="s">
        <v>800</v>
      </c>
      <c r="B235" s="17" t="s">
        <v>801</v>
      </c>
      <c r="C235" s="17" t="s">
        <v>216</v>
      </c>
      <c r="D235" s="9" t="s">
        <v>19</v>
      </c>
      <c r="E235" s="17" t="s">
        <v>457</v>
      </c>
      <c r="F235" s="17" t="s">
        <v>21</v>
      </c>
      <c r="G235" s="9" t="s">
        <v>458</v>
      </c>
      <c r="H235" s="9" t="s">
        <v>459</v>
      </c>
      <c r="I235" s="9" t="s">
        <v>24</v>
      </c>
      <c r="J235" s="17" t="s">
        <v>25</v>
      </c>
      <c r="K235" s="18">
        <v>45466</v>
      </c>
      <c r="L235" s="9" t="s">
        <v>802</v>
      </c>
      <c r="M235" s="17">
        <v>38.057589499999999</v>
      </c>
      <c r="N235" s="17">
        <v>-122.5198157</v>
      </c>
    </row>
    <row r="236" spans="1:14" ht="29" x14ac:dyDescent="0.35">
      <c r="A236" s="17" t="s">
        <v>803</v>
      </c>
      <c r="B236" s="17" t="s">
        <v>804</v>
      </c>
      <c r="C236" s="17" t="s">
        <v>216</v>
      </c>
      <c r="D236" s="9" t="s">
        <v>19</v>
      </c>
      <c r="E236" s="17" t="s">
        <v>457</v>
      </c>
      <c r="F236" s="17" t="s">
        <v>21</v>
      </c>
      <c r="G236" s="9" t="s">
        <v>458</v>
      </c>
      <c r="H236" s="9" t="s">
        <v>459</v>
      </c>
      <c r="I236" s="9" t="s">
        <v>24</v>
      </c>
      <c r="J236" s="17" t="s">
        <v>25</v>
      </c>
      <c r="K236" s="18">
        <v>46583</v>
      </c>
      <c r="L236" s="9" t="s">
        <v>805</v>
      </c>
      <c r="M236" s="17">
        <v>38.0445025</v>
      </c>
      <c r="N236" s="17">
        <v>-122.7908609</v>
      </c>
    </row>
    <row r="237" spans="1:14" ht="43.5" x14ac:dyDescent="0.35">
      <c r="A237" s="17" t="s">
        <v>806</v>
      </c>
      <c r="B237" s="17" t="s">
        <v>807</v>
      </c>
      <c r="C237" s="17" t="s">
        <v>216</v>
      </c>
      <c r="D237" s="9" t="s">
        <v>19</v>
      </c>
      <c r="E237" s="17" t="s">
        <v>457</v>
      </c>
      <c r="F237" s="17" t="s">
        <v>21</v>
      </c>
      <c r="G237" s="9" t="s">
        <v>458</v>
      </c>
      <c r="H237" s="9" t="s">
        <v>459</v>
      </c>
      <c r="I237" s="9" t="s">
        <v>24</v>
      </c>
      <c r="J237" s="17" t="s">
        <v>25</v>
      </c>
      <c r="K237" s="18">
        <v>46539</v>
      </c>
      <c r="L237" s="9" t="s">
        <v>808</v>
      </c>
      <c r="M237" s="17">
        <v>37.983304699999998</v>
      </c>
      <c r="N237" s="17">
        <v>-122.5725558</v>
      </c>
    </row>
    <row r="238" spans="1:14" ht="29" x14ac:dyDescent="0.35">
      <c r="A238" s="17" t="s">
        <v>228</v>
      </c>
      <c r="B238" s="17" t="s">
        <v>229</v>
      </c>
      <c r="C238" s="17" t="s">
        <v>216</v>
      </c>
      <c r="D238" s="9" t="s">
        <v>19</v>
      </c>
      <c r="E238" s="17" t="s">
        <v>457</v>
      </c>
      <c r="F238" s="17" t="s">
        <v>21</v>
      </c>
      <c r="G238" s="9" t="s">
        <v>458</v>
      </c>
      <c r="H238" s="9" t="s">
        <v>459</v>
      </c>
      <c r="I238" s="9" t="s">
        <v>24</v>
      </c>
      <c r="J238" s="17" t="s">
        <v>25</v>
      </c>
      <c r="K238" s="18">
        <v>45590</v>
      </c>
      <c r="L238" s="9" t="s">
        <v>230</v>
      </c>
      <c r="M238" s="17">
        <v>37.968045500000002</v>
      </c>
      <c r="N238" s="17">
        <v>-122.4977564</v>
      </c>
    </row>
    <row r="239" spans="1:14" ht="29" x14ac:dyDescent="0.35">
      <c r="A239" s="17" t="s">
        <v>809</v>
      </c>
      <c r="B239" s="17" t="s">
        <v>810</v>
      </c>
      <c r="C239" s="17" t="s">
        <v>216</v>
      </c>
      <c r="D239" s="9" t="s">
        <v>19</v>
      </c>
      <c r="E239" s="17" t="s">
        <v>457</v>
      </c>
      <c r="F239" s="17" t="s">
        <v>21</v>
      </c>
      <c r="G239" s="9" t="s">
        <v>458</v>
      </c>
      <c r="H239" s="9" t="s">
        <v>459</v>
      </c>
      <c r="I239" s="9" t="s">
        <v>24</v>
      </c>
      <c r="J239" s="17" t="s">
        <v>25</v>
      </c>
      <c r="K239" s="18">
        <v>46539</v>
      </c>
      <c r="L239" s="9" t="s">
        <v>811</v>
      </c>
      <c r="M239" s="17">
        <v>37.981708099999999</v>
      </c>
      <c r="N239" s="17">
        <v>-122.52068180000001</v>
      </c>
    </row>
    <row r="240" spans="1:14" ht="29" x14ac:dyDescent="0.35">
      <c r="A240" s="17" t="s">
        <v>812</v>
      </c>
      <c r="B240" s="17" t="s">
        <v>813</v>
      </c>
      <c r="C240" s="17" t="s">
        <v>216</v>
      </c>
      <c r="D240" s="9" t="s">
        <v>19</v>
      </c>
      <c r="E240" s="17" t="s">
        <v>457</v>
      </c>
      <c r="F240" s="17" t="s">
        <v>21</v>
      </c>
      <c r="G240" s="9" t="s">
        <v>458</v>
      </c>
      <c r="H240" s="9" t="s">
        <v>459</v>
      </c>
      <c r="I240" s="9" t="s">
        <v>24</v>
      </c>
      <c r="J240" s="17" t="s">
        <v>25</v>
      </c>
      <c r="K240" s="18">
        <v>46631</v>
      </c>
      <c r="L240" s="9" t="s">
        <v>814</v>
      </c>
      <c r="M240" s="17">
        <v>37.8596413090563</v>
      </c>
      <c r="N240" s="17">
        <v>-122.488890960338</v>
      </c>
    </row>
    <row r="241" spans="1:14" ht="29" x14ac:dyDescent="0.35">
      <c r="A241" s="17" t="s">
        <v>815</v>
      </c>
      <c r="B241" s="17" t="s">
        <v>816</v>
      </c>
      <c r="C241" s="17" t="s">
        <v>216</v>
      </c>
      <c r="D241" s="9" t="s">
        <v>19</v>
      </c>
      <c r="E241" s="17" t="s">
        <v>457</v>
      </c>
      <c r="F241" s="17" t="s">
        <v>21</v>
      </c>
      <c r="G241" s="9" t="s">
        <v>458</v>
      </c>
      <c r="H241" s="9" t="s">
        <v>459</v>
      </c>
      <c r="I241" s="9" t="s">
        <v>24</v>
      </c>
      <c r="J241" s="17" t="s">
        <v>25</v>
      </c>
      <c r="K241" s="18">
        <v>45589</v>
      </c>
      <c r="L241" s="9" t="s">
        <v>817</v>
      </c>
      <c r="M241" s="17">
        <v>37.898015800000003</v>
      </c>
      <c r="N241" s="17">
        <v>-122.6403072</v>
      </c>
    </row>
    <row r="242" spans="1:14" ht="29" x14ac:dyDescent="0.35">
      <c r="A242" s="17" t="s">
        <v>818</v>
      </c>
      <c r="B242" s="17" t="s">
        <v>819</v>
      </c>
      <c r="C242" s="17" t="s">
        <v>233</v>
      </c>
      <c r="D242" s="9" t="s">
        <v>237</v>
      </c>
      <c r="E242" s="17" t="s">
        <v>457</v>
      </c>
      <c r="F242" s="17" t="s">
        <v>21</v>
      </c>
      <c r="G242" s="9" t="s">
        <v>458</v>
      </c>
      <c r="H242" s="9" t="s">
        <v>459</v>
      </c>
      <c r="I242" s="9" t="s">
        <v>24</v>
      </c>
      <c r="J242" s="17" t="s">
        <v>25</v>
      </c>
      <c r="K242" s="18">
        <v>45943</v>
      </c>
      <c r="L242" s="9" t="s">
        <v>820</v>
      </c>
      <c r="M242" s="17">
        <v>37.472233000000003</v>
      </c>
      <c r="N242" s="17">
        <v>-119.9026259</v>
      </c>
    </row>
    <row r="243" spans="1:14" ht="43.5" x14ac:dyDescent="0.35">
      <c r="A243" s="17" t="s">
        <v>821</v>
      </c>
      <c r="B243" s="17" t="s">
        <v>822</v>
      </c>
      <c r="C243" s="17" t="s">
        <v>233</v>
      </c>
      <c r="D243" s="9" t="s">
        <v>19</v>
      </c>
      <c r="E243" s="17" t="s">
        <v>457</v>
      </c>
      <c r="F243" s="17" t="s">
        <v>21</v>
      </c>
      <c r="G243" s="9" t="s">
        <v>458</v>
      </c>
      <c r="H243" s="9" t="s">
        <v>459</v>
      </c>
      <c r="I243" s="9" t="s">
        <v>24</v>
      </c>
      <c r="J243" s="17" t="s">
        <v>25</v>
      </c>
      <c r="K243" s="18">
        <v>45853</v>
      </c>
      <c r="L243" s="9" t="s">
        <v>823</v>
      </c>
      <c r="M243" s="17">
        <v>37.431160800000001</v>
      </c>
      <c r="N243" s="17">
        <v>-120.0971675</v>
      </c>
    </row>
    <row r="244" spans="1:14" ht="29" x14ac:dyDescent="0.35">
      <c r="A244" s="17" t="s">
        <v>824</v>
      </c>
      <c r="B244" s="17" t="s">
        <v>825</v>
      </c>
      <c r="C244" s="17" t="s">
        <v>233</v>
      </c>
      <c r="D244" s="9" t="s">
        <v>543</v>
      </c>
      <c r="E244" s="17" t="s">
        <v>457</v>
      </c>
      <c r="F244" s="17" t="s">
        <v>21</v>
      </c>
      <c r="G244" s="9" t="s">
        <v>458</v>
      </c>
      <c r="H244" s="9" t="s">
        <v>459</v>
      </c>
      <c r="I244" s="9" t="s">
        <v>24</v>
      </c>
      <c r="J244" s="17" t="s">
        <v>25</v>
      </c>
      <c r="K244" s="18">
        <v>45943</v>
      </c>
      <c r="L244" s="9" t="s">
        <v>826</v>
      </c>
      <c r="M244" s="17">
        <v>37.746237000000001</v>
      </c>
      <c r="N244" s="17">
        <v>-120.13070999999999</v>
      </c>
    </row>
    <row r="245" spans="1:14" ht="29" x14ac:dyDescent="0.35">
      <c r="A245" s="17" t="s">
        <v>827</v>
      </c>
      <c r="B245" s="17" t="s">
        <v>828</v>
      </c>
      <c r="C245" s="17" t="s">
        <v>233</v>
      </c>
      <c r="D245" s="9" t="s">
        <v>19</v>
      </c>
      <c r="E245" s="17" t="s">
        <v>457</v>
      </c>
      <c r="F245" s="17" t="s">
        <v>21</v>
      </c>
      <c r="G245" s="9" t="s">
        <v>458</v>
      </c>
      <c r="H245" s="9" t="s">
        <v>459</v>
      </c>
      <c r="I245" s="9" t="s">
        <v>24</v>
      </c>
      <c r="J245" s="17" t="s">
        <v>25</v>
      </c>
      <c r="K245" s="18">
        <v>45413</v>
      </c>
      <c r="L245" s="9" t="s">
        <v>829</v>
      </c>
      <c r="M245" s="17">
        <v>37.678724404209397</v>
      </c>
      <c r="N245" s="17">
        <v>-119.764771095884</v>
      </c>
    </row>
    <row r="246" spans="1:14" ht="29" x14ac:dyDescent="0.35">
      <c r="A246" s="17" t="s">
        <v>830</v>
      </c>
      <c r="B246" s="17" t="s">
        <v>831</v>
      </c>
      <c r="C246" s="17" t="s">
        <v>233</v>
      </c>
      <c r="D246" s="9" t="s">
        <v>19</v>
      </c>
      <c r="E246" s="17" t="s">
        <v>457</v>
      </c>
      <c r="F246" s="17" t="s">
        <v>21</v>
      </c>
      <c r="G246" s="9" t="s">
        <v>458</v>
      </c>
      <c r="H246" s="9" t="s">
        <v>459</v>
      </c>
      <c r="I246" s="9" t="s">
        <v>24</v>
      </c>
      <c r="J246" s="17" t="s">
        <v>25</v>
      </c>
      <c r="K246" s="18">
        <v>45943</v>
      </c>
      <c r="L246" s="9" t="s">
        <v>832</v>
      </c>
      <c r="M246" s="17">
        <v>37.486475499999997</v>
      </c>
      <c r="N246" s="17">
        <v>-119.9632807</v>
      </c>
    </row>
    <row r="247" spans="1:14" ht="72.5" x14ac:dyDescent="0.35">
      <c r="A247" s="17" t="s">
        <v>833</v>
      </c>
      <c r="B247" s="17" t="s">
        <v>834</v>
      </c>
      <c r="C247" s="17" t="s">
        <v>241</v>
      </c>
      <c r="D247" s="9" t="s">
        <v>835</v>
      </c>
      <c r="E247" s="17" t="s">
        <v>457</v>
      </c>
      <c r="F247" s="17" t="s">
        <v>21</v>
      </c>
      <c r="G247" s="9" t="s">
        <v>458</v>
      </c>
      <c r="H247" s="9" t="s">
        <v>459</v>
      </c>
      <c r="I247" s="9" t="s">
        <v>24</v>
      </c>
      <c r="J247" s="17" t="s">
        <v>25</v>
      </c>
      <c r="K247" s="18">
        <v>45078</v>
      </c>
      <c r="L247" s="9" t="s">
        <v>836</v>
      </c>
      <c r="M247" s="17">
        <v>39.026812399999997</v>
      </c>
      <c r="N247" s="17">
        <v>-123.2894178</v>
      </c>
    </row>
    <row r="248" spans="1:14" ht="29" x14ac:dyDescent="0.35">
      <c r="A248" s="17" t="s">
        <v>837</v>
      </c>
      <c r="B248" s="17" t="s">
        <v>838</v>
      </c>
      <c r="C248" s="17" t="s">
        <v>241</v>
      </c>
      <c r="D248" s="9" t="s">
        <v>242</v>
      </c>
      <c r="E248" s="17" t="s">
        <v>457</v>
      </c>
      <c r="F248" s="17" t="s">
        <v>21</v>
      </c>
      <c r="G248" s="9" t="s">
        <v>458</v>
      </c>
      <c r="H248" s="9" t="s">
        <v>459</v>
      </c>
      <c r="I248" s="9" t="s">
        <v>24</v>
      </c>
      <c r="J248" s="17" t="s">
        <v>25</v>
      </c>
      <c r="K248" s="18">
        <v>46508</v>
      </c>
      <c r="L248" s="9" t="s">
        <v>839</v>
      </c>
      <c r="M248" s="17">
        <v>39.790981100000003</v>
      </c>
      <c r="N248" s="17">
        <v>-123.2476472</v>
      </c>
    </row>
    <row r="249" spans="1:14" ht="29" x14ac:dyDescent="0.35">
      <c r="A249" s="17" t="s">
        <v>840</v>
      </c>
      <c r="B249" s="17" t="s">
        <v>841</v>
      </c>
      <c r="C249" s="17" t="s">
        <v>241</v>
      </c>
      <c r="D249" s="9" t="s">
        <v>19</v>
      </c>
      <c r="E249" s="17" t="s">
        <v>457</v>
      </c>
      <c r="F249" s="17" t="s">
        <v>21</v>
      </c>
      <c r="G249" s="9" t="s">
        <v>458</v>
      </c>
      <c r="H249" s="9" t="s">
        <v>459</v>
      </c>
      <c r="I249" s="9" t="s">
        <v>24</v>
      </c>
      <c r="J249" s="17" t="s">
        <v>25</v>
      </c>
      <c r="K249" s="18">
        <v>45809</v>
      </c>
      <c r="L249" s="9" t="s">
        <v>842</v>
      </c>
      <c r="M249" s="17">
        <v>39.437661400000003</v>
      </c>
      <c r="N249" s="17">
        <v>-123.7918799</v>
      </c>
    </row>
    <row r="250" spans="1:14" ht="29" x14ac:dyDescent="0.35">
      <c r="A250" s="17" t="s">
        <v>843</v>
      </c>
      <c r="B250" s="17" t="s">
        <v>844</v>
      </c>
      <c r="C250" s="17" t="s">
        <v>241</v>
      </c>
      <c r="D250" s="9" t="s">
        <v>845</v>
      </c>
      <c r="E250" s="17" t="s">
        <v>457</v>
      </c>
      <c r="F250" s="17" t="s">
        <v>21</v>
      </c>
      <c r="G250" s="9" t="s">
        <v>458</v>
      </c>
      <c r="H250" s="9" t="s">
        <v>459</v>
      </c>
      <c r="I250" s="9" t="s">
        <v>24</v>
      </c>
      <c r="J250" s="17" t="s">
        <v>25</v>
      </c>
      <c r="K250" s="18">
        <v>45413</v>
      </c>
      <c r="L250" s="9" t="s">
        <v>846</v>
      </c>
      <c r="M250" s="17">
        <v>38.7667423203929</v>
      </c>
      <c r="N250" s="17">
        <v>-123.52778849937999</v>
      </c>
    </row>
    <row r="251" spans="1:14" ht="87" x14ac:dyDescent="0.35">
      <c r="A251" s="17" t="s">
        <v>847</v>
      </c>
      <c r="B251" s="17" t="s">
        <v>848</v>
      </c>
      <c r="C251" s="17" t="s">
        <v>241</v>
      </c>
      <c r="D251" s="9" t="s">
        <v>849</v>
      </c>
      <c r="E251" s="17" t="s">
        <v>457</v>
      </c>
      <c r="F251" s="17" t="s">
        <v>21</v>
      </c>
      <c r="G251" s="9" t="s">
        <v>458</v>
      </c>
      <c r="H251" s="9" t="s">
        <v>459</v>
      </c>
      <c r="I251" s="9" t="s">
        <v>24</v>
      </c>
      <c r="J251" s="17" t="s">
        <v>25</v>
      </c>
      <c r="K251" s="18">
        <v>45809</v>
      </c>
      <c r="L251" s="9" t="s">
        <v>850</v>
      </c>
      <c r="M251" s="17">
        <v>38.9679061</v>
      </c>
      <c r="N251" s="17">
        <v>-123.11769649999999</v>
      </c>
    </row>
    <row r="252" spans="1:14" ht="87" x14ac:dyDescent="0.35">
      <c r="A252" s="17" t="s">
        <v>851</v>
      </c>
      <c r="B252" s="17" t="s">
        <v>852</v>
      </c>
      <c r="C252" s="17" t="s">
        <v>241</v>
      </c>
      <c r="D252" s="9" t="s">
        <v>849</v>
      </c>
      <c r="E252" s="17" t="s">
        <v>457</v>
      </c>
      <c r="F252" s="17" t="s">
        <v>21</v>
      </c>
      <c r="G252" s="9" t="s">
        <v>458</v>
      </c>
      <c r="H252" s="9" t="s">
        <v>459</v>
      </c>
      <c r="I252" s="9" t="s">
        <v>24</v>
      </c>
      <c r="J252" s="17" t="s">
        <v>25</v>
      </c>
      <c r="K252" s="18">
        <v>45615</v>
      </c>
      <c r="L252" s="9" t="s">
        <v>853</v>
      </c>
      <c r="M252" s="17">
        <v>38.982627800000003</v>
      </c>
      <c r="N252" s="17">
        <v>-123.0574467</v>
      </c>
    </row>
    <row r="253" spans="1:14" ht="29" x14ac:dyDescent="0.35">
      <c r="A253" s="17" t="s">
        <v>854</v>
      </c>
      <c r="B253" s="17" t="s">
        <v>855</v>
      </c>
      <c r="C253" s="17" t="s">
        <v>241</v>
      </c>
      <c r="D253" s="9" t="s">
        <v>856</v>
      </c>
      <c r="E253" s="17" t="s">
        <v>457</v>
      </c>
      <c r="F253" s="17" t="s">
        <v>21</v>
      </c>
      <c r="G253" s="9" t="s">
        <v>458</v>
      </c>
      <c r="H253" s="9" t="s">
        <v>459</v>
      </c>
      <c r="I253" s="9" t="s">
        <v>24</v>
      </c>
      <c r="J253" s="17" t="s">
        <v>25</v>
      </c>
      <c r="K253" s="18">
        <v>46508</v>
      </c>
      <c r="L253" s="9" t="s">
        <v>857</v>
      </c>
      <c r="M253" s="17">
        <v>38.914643300000002</v>
      </c>
      <c r="N253" s="17">
        <v>-123.69868839999999</v>
      </c>
    </row>
    <row r="254" spans="1:14" ht="72.5" x14ac:dyDescent="0.35">
      <c r="A254" s="17" t="s">
        <v>858</v>
      </c>
      <c r="B254" s="17" t="s">
        <v>859</v>
      </c>
      <c r="C254" s="17" t="s">
        <v>241</v>
      </c>
      <c r="D254" s="9" t="s">
        <v>246</v>
      </c>
      <c r="E254" s="17" t="s">
        <v>457</v>
      </c>
      <c r="F254" s="17" t="s">
        <v>21</v>
      </c>
      <c r="G254" s="9" t="s">
        <v>458</v>
      </c>
      <c r="H254" s="9" t="s">
        <v>459</v>
      </c>
      <c r="I254" s="9" t="s">
        <v>24</v>
      </c>
      <c r="J254" s="17" t="s">
        <v>25</v>
      </c>
      <c r="K254" s="18">
        <v>46478</v>
      </c>
      <c r="L254" s="9" t="s">
        <v>860</v>
      </c>
      <c r="M254" s="17">
        <v>39.321567600000002</v>
      </c>
      <c r="N254" s="17">
        <v>-123.11076629999999</v>
      </c>
    </row>
    <row r="255" spans="1:14" ht="72.5" x14ac:dyDescent="0.35">
      <c r="A255" s="17" t="s">
        <v>861</v>
      </c>
      <c r="B255" s="17" t="s">
        <v>862</v>
      </c>
      <c r="C255" s="17" t="s">
        <v>241</v>
      </c>
      <c r="D255" s="9" t="s">
        <v>246</v>
      </c>
      <c r="E255" s="17" t="s">
        <v>457</v>
      </c>
      <c r="F255" s="17" t="s">
        <v>21</v>
      </c>
      <c r="G255" s="9" t="s">
        <v>458</v>
      </c>
      <c r="H255" s="9" t="s">
        <v>459</v>
      </c>
      <c r="I255" s="9" t="s">
        <v>24</v>
      </c>
      <c r="J255" s="17" t="s">
        <v>25</v>
      </c>
      <c r="K255" s="18">
        <v>45884</v>
      </c>
      <c r="L255" s="9" t="s">
        <v>863</v>
      </c>
      <c r="M255" s="17">
        <v>39.254749199999999</v>
      </c>
      <c r="N255" s="17">
        <v>-123.20887860000001</v>
      </c>
    </row>
    <row r="256" spans="1:14" ht="87" x14ac:dyDescent="0.35">
      <c r="A256" s="17" t="s">
        <v>864</v>
      </c>
      <c r="B256" s="17" t="s">
        <v>865</v>
      </c>
      <c r="C256" s="17" t="s">
        <v>241</v>
      </c>
      <c r="D256" s="9" t="s">
        <v>193</v>
      </c>
      <c r="E256" s="17" t="s">
        <v>457</v>
      </c>
      <c r="F256" s="17" t="s">
        <v>21</v>
      </c>
      <c r="G256" s="9" t="s">
        <v>458</v>
      </c>
      <c r="H256" s="9" t="s">
        <v>459</v>
      </c>
      <c r="I256" s="9" t="s">
        <v>24</v>
      </c>
      <c r="J256" s="17" t="s">
        <v>25</v>
      </c>
      <c r="K256" s="18">
        <v>46062</v>
      </c>
      <c r="L256" s="9" t="s">
        <v>866</v>
      </c>
      <c r="M256" s="17">
        <v>39.127423115938903</v>
      </c>
      <c r="N256" s="17">
        <v>-123.19661963742099</v>
      </c>
    </row>
    <row r="257" spans="1:14" ht="58" x14ac:dyDescent="0.35">
      <c r="A257" s="17" t="s">
        <v>867</v>
      </c>
      <c r="B257" s="17" t="s">
        <v>868</v>
      </c>
      <c r="C257" s="17" t="s">
        <v>241</v>
      </c>
      <c r="D257" s="9" t="s">
        <v>254</v>
      </c>
      <c r="E257" s="17" t="s">
        <v>457</v>
      </c>
      <c r="F257" s="17" t="s">
        <v>21</v>
      </c>
      <c r="G257" s="9" t="s">
        <v>458</v>
      </c>
      <c r="H257" s="9" t="s">
        <v>459</v>
      </c>
      <c r="I257" s="9" t="s">
        <v>24</v>
      </c>
      <c r="J257" s="17" t="s">
        <v>25</v>
      </c>
      <c r="K257" s="18">
        <v>46508</v>
      </c>
      <c r="L257" s="9" t="s">
        <v>869</v>
      </c>
      <c r="M257" s="17">
        <v>39.4099401</v>
      </c>
      <c r="N257" s="17">
        <v>-123.3472996</v>
      </c>
    </row>
    <row r="258" spans="1:14" ht="29" x14ac:dyDescent="0.35">
      <c r="A258" s="17" t="s">
        <v>870</v>
      </c>
      <c r="B258" s="17" t="s">
        <v>871</v>
      </c>
      <c r="C258" s="17" t="s">
        <v>872</v>
      </c>
      <c r="D258" s="9" t="s">
        <v>19</v>
      </c>
      <c r="E258" s="17" t="s">
        <v>457</v>
      </c>
      <c r="F258" s="17" t="s">
        <v>21</v>
      </c>
      <c r="G258" s="9" t="s">
        <v>458</v>
      </c>
      <c r="H258" s="9" t="s">
        <v>459</v>
      </c>
      <c r="I258" s="9" t="s">
        <v>24</v>
      </c>
      <c r="J258" s="17" t="s">
        <v>25</v>
      </c>
      <c r="K258" s="18">
        <v>45809</v>
      </c>
      <c r="L258" s="9" t="s">
        <v>873</v>
      </c>
      <c r="M258" s="17">
        <v>37.398828899999998</v>
      </c>
      <c r="N258" s="17">
        <v>-120.84711299999999</v>
      </c>
    </row>
    <row r="259" spans="1:14" ht="29" x14ac:dyDescent="0.35">
      <c r="A259" s="17" t="s">
        <v>874</v>
      </c>
      <c r="B259" s="17" t="s">
        <v>875</v>
      </c>
      <c r="C259" s="17" t="s">
        <v>872</v>
      </c>
      <c r="D259" s="9" t="s">
        <v>19</v>
      </c>
      <c r="E259" s="17" t="s">
        <v>457</v>
      </c>
      <c r="F259" s="17" t="s">
        <v>21</v>
      </c>
      <c r="G259" s="9" t="s">
        <v>458</v>
      </c>
      <c r="H259" s="9" t="s">
        <v>459</v>
      </c>
      <c r="I259" s="9" t="s">
        <v>24</v>
      </c>
      <c r="J259" s="17" t="s">
        <v>25</v>
      </c>
      <c r="K259" s="18">
        <v>45809</v>
      </c>
      <c r="L259" s="9" t="s">
        <v>876</v>
      </c>
      <c r="M259" s="17">
        <v>37.225386200000003</v>
      </c>
      <c r="N259" s="17">
        <v>-120.25487870000001</v>
      </c>
    </row>
    <row r="260" spans="1:14" ht="29" x14ac:dyDescent="0.35">
      <c r="A260" s="17" t="s">
        <v>877</v>
      </c>
      <c r="B260" s="17" t="s">
        <v>878</v>
      </c>
      <c r="C260" s="17" t="s">
        <v>872</v>
      </c>
      <c r="D260" s="9" t="s">
        <v>19</v>
      </c>
      <c r="E260" s="17" t="s">
        <v>457</v>
      </c>
      <c r="F260" s="17" t="s">
        <v>21</v>
      </c>
      <c r="G260" s="9" t="s">
        <v>458</v>
      </c>
      <c r="H260" s="9" t="s">
        <v>459</v>
      </c>
      <c r="I260" s="9" t="s">
        <v>24</v>
      </c>
      <c r="J260" s="17" t="s">
        <v>25</v>
      </c>
      <c r="K260" s="18">
        <v>45809</v>
      </c>
      <c r="L260" s="9" t="s">
        <v>879</v>
      </c>
      <c r="M260" s="17">
        <v>37.332540999999999</v>
      </c>
      <c r="N260" s="17">
        <v>-120.45408070000001</v>
      </c>
    </row>
    <row r="261" spans="1:14" ht="29" x14ac:dyDescent="0.35">
      <c r="A261" s="17" t="s">
        <v>880</v>
      </c>
      <c r="B261" s="17" t="s">
        <v>881</v>
      </c>
      <c r="C261" s="17" t="s">
        <v>258</v>
      </c>
      <c r="D261" s="9" t="s">
        <v>19</v>
      </c>
      <c r="E261" s="17" t="s">
        <v>457</v>
      </c>
      <c r="F261" s="17" t="s">
        <v>21</v>
      </c>
      <c r="G261" s="9" t="s">
        <v>458</v>
      </c>
      <c r="H261" s="9" t="s">
        <v>459</v>
      </c>
      <c r="I261" s="9" t="s">
        <v>24</v>
      </c>
      <c r="J261" s="17" t="s">
        <v>25</v>
      </c>
      <c r="K261" s="18">
        <v>45170</v>
      </c>
      <c r="L261" s="9" t="s">
        <v>882</v>
      </c>
      <c r="M261" s="17">
        <v>36.270625000000003</v>
      </c>
      <c r="N261" s="17">
        <v>-121.8083979</v>
      </c>
    </row>
    <row r="262" spans="1:14" ht="29" x14ac:dyDescent="0.35">
      <c r="A262" s="17" t="s">
        <v>883</v>
      </c>
      <c r="B262" s="17" t="s">
        <v>884</v>
      </c>
      <c r="C262" s="17" t="s">
        <v>258</v>
      </c>
      <c r="D262" s="9" t="s">
        <v>19</v>
      </c>
      <c r="E262" s="17" t="s">
        <v>457</v>
      </c>
      <c r="F262" s="17" t="s">
        <v>21</v>
      </c>
      <c r="G262" s="9" t="s">
        <v>458</v>
      </c>
      <c r="H262" s="9" t="s">
        <v>459</v>
      </c>
      <c r="I262" s="9" t="s">
        <v>24</v>
      </c>
      <c r="J262" s="17" t="s">
        <v>25</v>
      </c>
      <c r="K262" s="18">
        <v>45683</v>
      </c>
      <c r="L262" s="9" t="s">
        <v>885</v>
      </c>
      <c r="M262" s="17">
        <v>36.542695051275501</v>
      </c>
      <c r="N262" s="17">
        <v>-121.89638370630399</v>
      </c>
    </row>
    <row r="263" spans="1:14" ht="29" x14ac:dyDescent="0.35">
      <c r="A263" s="17" t="s">
        <v>886</v>
      </c>
      <c r="B263" s="17" t="s">
        <v>887</v>
      </c>
      <c r="C263" s="17" t="s">
        <v>258</v>
      </c>
      <c r="D263" s="9" t="s">
        <v>19</v>
      </c>
      <c r="E263" s="17" t="s">
        <v>457</v>
      </c>
      <c r="F263" s="17" t="s">
        <v>21</v>
      </c>
      <c r="G263" s="9" t="s">
        <v>458</v>
      </c>
      <c r="H263" s="9" t="s">
        <v>459</v>
      </c>
      <c r="I263" s="9" t="s">
        <v>24</v>
      </c>
      <c r="J263" s="17" t="s">
        <v>25</v>
      </c>
      <c r="K263" s="18">
        <v>45839</v>
      </c>
      <c r="L263" s="9" t="s">
        <v>888</v>
      </c>
      <c r="M263" s="17">
        <v>36.483403899999999</v>
      </c>
      <c r="N263" s="17">
        <v>-121.7361547</v>
      </c>
    </row>
    <row r="264" spans="1:14" ht="43.5" x14ac:dyDescent="0.35">
      <c r="A264" s="17" t="s">
        <v>889</v>
      </c>
      <c r="B264" s="17" t="s">
        <v>890</v>
      </c>
      <c r="C264" s="17" t="s">
        <v>258</v>
      </c>
      <c r="D264" s="9" t="s">
        <v>19</v>
      </c>
      <c r="E264" s="17" t="s">
        <v>457</v>
      </c>
      <c r="F264" s="17" t="s">
        <v>21</v>
      </c>
      <c r="G264" s="9" t="s">
        <v>458</v>
      </c>
      <c r="H264" s="9" t="s">
        <v>459</v>
      </c>
      <c r="I264" s="9" t="s">
        <v>24</v>
      </c>
      <c r="J264" s="17" t="s">
        <v>25</v>
      </c>
      <c r="K264" s="18">
        <v>45809</v>
      </c>
      <c r="L264" s="9" t="s">
        <v>891</v>
      </c>
      <c r="M264" s="17">
        <v>36.522894200000003</v>
      </c>
      <c r="N264" s="17">
        <v>-121.8100295</v>
      </c>
    </row>
    <row r="265" spans="1:14" ht="29" x14ac:dyDescent="0.35">
      <c r="A265" s="17" t="s">
        <v>892</v>
      </c>
      <c r="B265" s="17" t="s">
        <v>893</v>
      </c>
      <c r="C265" s="17" t="s">
        <v>258</v>
      </c>
      <c r="D265" s="9" t="s">
        <v>19</v>
      </c>
      <c r="E265" s="17" t="s">
        <v>457</v>
      </c>
      <c r="F265" s="17" t="s">
        <v>21</v>
      </c>
      <c r="G265" s="9" t="s">
        <v>458</v>
      </c>
      <c r="H265" s="9" t="s">
        <v>459</v>
      </c>
      <c r="I265" s="9" t="s">
        <v>24</v>
      </c>
      <c r="J265" s="17" t="s">
        <v>25</v>
      </c>
      <c r="K265" s="18">
        <v>45591</v>
      </c>
      <c r="L265" s="9" t="s">
        <v>894</v>
      </c>
      <c r="M265" s="17">
        <v>36.3118032</v>
      </c>
      <c r="N265" s="17">
        <v>-121.25856810000001</v>
      </c>
    </row>
    <row r="266" spans="1:14" ht="43.5" x14ac:dyDescent="0.35">
      <c r="A266" s="17" t="s">
        <v>895</v>
      </c>
      <c r="B266" s="17" t="s">
        <v>896</v>
      </c>
      <c r="C266" s="17" t="s">
        <v>258</v>
      </c>
      <c r="D266" s="9" t="s">
        <v>19</v>
      </c>
      <c r="E266" s="17" t="s">
        <v>457</v>
      </c>
      <c r="F266" s="17" t="s">
        <v>21</v>
      </c>
      <c r="G266" s="9" t="s">
        <v>458</v>
      </c>
      <c r="H266" s="9" t="s">
        <v>459</v>
      </c>
      <c r="I266" s="9" t="s">
        <v>24</v>
      </c>
      <c r="J266" s="17" t="s">
        <v>25</v>
      </c>
      <c r="K266" s="18">
        <v>46314</v>
      </c>
      <c r="L266" s="9" t="s">
        <v>897</v>
      </c>
      <c r="M266" s="17">
        <v>35.943326752223903</v>
      </c>
      <c r="N266" s="17">
        <v>-121.083545431099</v>
      </c>
    </row>
    <row r="267" spans="1:14" ht="29" x14ac:dyDescent="0.35">
      <c r="A267" s="17" t="s">
        <v>898</v>
      </c>
      <c r="B267" s="17" t="s">
        <v>899</v>
      </c>
      <c r="C267" s="17" t="s">
        <v>258</v>
      </c>
      <c r="D267" s="9" t="s">
        <v>19</v>
      </c>
      <c r="E267" s="17" t="s">
        <v>457</v>
      </c>
      <c r="F267" s="17" t="s">
        <v>21</v>
      </c>
      <c r="G267" s="9" t="s">
        <v>458</v>
      </c>
      <c r="H267" s="9" t="s">
        <v>459</v>
      </c>
      <c r="I267" s="9" t="s">
        <v>24</v>
      </c>
      <c r="J267" s="17" t="s">
        <v>25</v>
      </c>
      <c r="K267" s="18">
        <v>45839</v>
      </c>
      <c r="L267" s="9" t="s">
        <v>900</v>
      </c>
      <c r="M267" s="17">
        <v>36.590124699999997</v>
      </c>
      <c r="N267" s="17">
        <v>-121.8921921</v>
      </c>
    </row>
    <row r="268" spans="1:14" ht="29" x14ac:dyDescent="0.35">
      <c r="A268" s="17" t="s">
        <v>901</v>
      </c>
      <c r="B268" s="17" t="s">
        <v>902</v>
      </c>
      <c r="C268" s="17" t="s">
        <v>258</v>
      </c>
      <c r="D268" s="9" t="s">
        <v>19</v>
      </c>
      <c r="E268" s="17" t="s">
        <v>457</v>
      </c>
      <c r="F268" s="17" t="s">
        <v>21</v>
      </c>
      <c r="G268" s="9" t="s">
        <v>458</v>
      </c>
      <c r="H268" s="9" t="s">
        <v>459</v>
      </c>
      <c r="I268" s="9" t="s">
        <v>24</v>
      </c>
      <c r="J268" s="17" t="s">
        <v>25</v>
      </c>
      <c r="K268" s="18">
        <v>46062</v>
      </c>
      <c r="L268" s="9" t="s">
        <v>903</v>
      </c>
      <c r="M268" s="17">
        <v>36.7035257</v>
      </c>
      <c r="N268" s="17">
        <v>-121.6691257</v>
      </c>
    </row>
    <row r="269" spans="1:14" ht="29" x14ac:dyDescent="0.35">
      <c r="A269" s="17" t="s">
        <v>904</v>
      </c>
      <c r="B269" s="17" t="s">
        <v>905</v>
      </c>
      <c r="C269" s="17" t="s">
        <v>258</v>
      </c>
      <c r="D269" s="9" t="s">
        <v>19</v>
      </c>
      <c r="E269" s="17" t="s">
        <v>457</v>
      </c>
      <c r="F269" s="17" t="s">
        <v>21</v>
      </c>
      <c r="G269" s="9" t="s">
        <v>458</v>
      </c>
      <c r="H269" s="9" t="s">
        <v>459</v>
      </c>
      <c r="I269" s="9" t="s">
        <v>24</v>
      </c>
      <c r="J269" s="17" t="s">
        <v>25</v>
      </c>
      <c r="K269" s="18">
        <v>46062</v>
      </c>
      <c r="L269" s="9" t="s">
        <v>906</v>
      </c>
      <c r="M269" s="17">
        <v>36.617119600000002</v>
      </c>
      <c r="N269" s="17">
        <v>-121.8453628</v>
      </c>
    </row>
    <row r="270" spans="1:14" ht="43.5" x14ac:dyDescent="0.35">
      <c r="A270" s="17" t="s">
        <v>907</v>
      </c>
      <c r="B270" s="17" t="s">
        <v>908</v>
      </c>
      <c r="C270" s="17" t="s">
        <v>268</v>
      </c>
      <c r="D270" s="9" t="s">
        <v>19</v>
      </c>
      <c r="E270" s="17" t="s">
        <v>457</v>
      </c>
      <c r="F270" s="17" t="s">
        <v>21</v>
      </c>
      <c r="G270" s="9" t="s">
        <v>458</v>
      </c>
      <c r="H270" s="9" t="s">
        <v>459</v>
      </c>
      <c r="I270" s="9" t="s">
        <v>24</v>
      </c>
      <c r="J270" s="17" t="s">
        <v>25</v>
      </c>
      <c r="K270" s="18">
        <v>45823</v>
      </c>
      <c r="L270" s="9" t="s">
        <v>909</v>
      </c>
      <c r="M270" s="17">
        <v>38.191218900000003</v>
      </c>
      <c r="N270" s="17">
        <v>-122.25683669999999</v>
      </c>
    </row>
    <row r="271" spans="1:14" ht="43.5" x14ac:dyDescent="0.35">
      <c r="A271" s="17" t="s">
        <v>910</v>
      </c>
      <c r="B271" s="17" t="s">
        <v>911</v>
      </c>
      <c r="C271" s="17" t="s">
        <v>268</v>
      </c>
      <c r="D271" s="9" t="s">
        <v>912</v>
      </c>
      <c r="E271" s="17" t="s">
        <v>457</v>
      </c>
      <c r="F271" s="17" t="s">
        <v>21</v>
      </c>
      <c r="G271" s="9" t="s">
        <v>458</v>
      </c>
      <c r="H271" s="9" t="s">
        <v>459</v>
      </c>
      <c r="I271" s="9" t="s">
        <v>24</v>
      </c>
      <c r="J271" s="17" t="s">
        <v>25</v>
      </c>
      <c r="K271" s="18">
        <v>45809</v>
      </c>
      <c r="L271" s="9" t="s">
        <v>913</v>
      </c>
      <c r="M271" s="17">
        <v>38.5681394</v>
      </c>
      <c r="N271" s="17">
        <v>-122.44204430000001</v>
      </c>
    </row>
    <row r="272" spans="1:14" ht="58" x14ac:dyDescent="0.35">
      <c r="A272" s="17" t="s">
        <v>914</v>
      </c>
      <c r="B272" s="17" t="s">
        <v>915</v>
      </c>
      <c r="C272" s="17" t="s">
        <v>268</v>
      </c>
      <c r="D272" s="9" t="s">
        <v>272</v>
      </c>
      <c r="E272" s="17" t="s">
        <v>457</v>
      </c>
      <c r="F272" s="17" t="s">
        <v>21</v>
      </c>
      <c r="G272" s="9" t="s">
        <v>458</v>
      </c>
      <c r="H272" s="9" t="s">
        <v>459</v>
      </c>
      <c r="I272" s="9" t="s">
        <v>24</v>
      </c>
      <c r="J272" s="17" t="s">
        <v>25</v>
      </c>
      <c r="K272" s="18">
        <v>45809</v>
      </c>
      <c r="L272" s="9" t="s">
        <v>916</v>
      </c>
      <c r="M272" s="17">
        <v>38.5801838</v>
      </c>
      <c r="N272" s="17">
        <v>-122.59856550000001</v>
      </c>
    </row>
    <row r="273" spans="1:14" ht="29" x14ac:dyDescent="0.35">
      <c r="A273" s="17" t="s">
        <v>274</v>
      </c>
      <c r="B273" s="17" t="s">
        <v>275</v>
      </c>
      <c r="C273" s="17" t="s">
        <v>268</v>
      </c>
      <c r="D273" s="9" t="s">
        <v>276</v>
      </c>
      <c r="E273" s="17" t="s">
        <v>457</v>
      </c>
      <c r="F273" s="17" t="s">
        <v>21</v>
      </c>
      <c r="G273" s="9" t="s">
        <v>458</v>
      </c>
      <c r="H273" s="9" t="s">
        <v>459</v>
      </c>
      <c r="I273" s="9" t="s">
        <v>24</v>
      </c>
      <c r="J273" s="17" t="s">
        <v>25</v>
      </c>
      <c r="K273" s="18">
        <v>45918</v>
      </c>
      <c r="L273" s="9" t="s">
        <v>277</v>
      </c>
      <c r="M273" s="17">
        <v>38.536385500000002</v>
      </c>
      <c r="N273" s="17">
        <v>-122.2264339</v>
      </c>
    </row>
    <row r="274" spans="1:14" ht="29" x14ac:dyDescent="0.35">
      <c r="A274" s="17" t="s">
        <v>917</v>
      </c>
      <c r="B274" s="17" t="s">
        <v>918</v>
      </c>
      <c r="C274" s="17" t="s">
        <v>268</v>
      </c>
      <c r="D274" s="9" t="s">
        <v>19</v>
      </c>
      <c r="E274" s="17" t="s">
        <v>457</v>
      </c>
      <c r="F274" s="17" t="s">
        <v>21</v>
      </c>
      <c r="G274" s="9" t="s">
        <v>458</v>
      </c>
      <c r="H274" s="9" t="s">
        <v>459</v>
      </c>
      <c r="I274" s="9" t="s">
        <v>24</v>
      </c>
      <c r="J274" s="17" t="s">
        <v>25</v>
      </c>
      <c r="K274" s="18">
        <v>45748</v>
      </c>
      <c r="L274" s="9" t="s">
        <v>919</v>
      </c>
      <c r="M274" s="17">
        <v>38.4473727223941</v>
      </c>
      <c r="N274" s="17">
        <v>-122.195900765359</v>
      </c>
    </row>
    <row r="275" spans="1:14" ht="29" x14ac:dyDescent="0.35">
      <c r="A275" s="17" t="s">
        <v>920</v>
      </c>
      <c r="B275" s="17" t="s">
        <v>921</v>
      </c>
      <c r="C275" s="17" t="s">
        <v>268</v>
      </c>
      <c r="D275" s="9" t="s">
        <v>19</v>
      </c>
      <c r="E275" s="17" t="s">
        <v>457</v>
      </c>
      <c r="F275" s="17" t="s">
        <v>21</v>
      </c>
      <c r="G275" s="9" t="s">
        <v>458</v>
      </c>
      <c r="H275" s="9" t="s">
        <v>459</v>
      </c>
      <c r="I275" s="9" t="s">
        <v>24</v>
      </c>
      <c r="J275" s="17" t="s">
        <v>25</v>
      </c>
      <c r="K275" s="18">
        <v>46508</v>
      </c>
      <c r="L275" s="9" t="s">
        <v>922</v>
      </c>
      <c r="M275" s="17">
        <v>38.320209411734098</v>
      </c>
      <c r="N275" s="17">
        <v>-122.283902128514</v>
      </c>
    </row>
    <row r="276" spans="1:14" ht="58" x14ac:dyDescent="0.35">
      <c r="A276" s="17" t="s">
        <v>923</v>
      </c>
      <c r="B276" s="17" t="s">
        <v>924</v>
      </c>
      <c r="C276" s="17" t="s">
        <v>268</v>
      </c>
      <c r="D276" s="9" t="s">
        <v>272</v>
      </c>
      <c r="E276" s="17" t="s">
        <v>457</v>
      </c>
      <c r="F276" s="17" t="s">
        <v>21</v>
      </c>
      <c r="G276" s="9" t="s">
        <v>458</v>
      </c>
      <c r="H276" s="9" t="s">
        <v>459</v>
      </c>
      <c r="I276" s="9" t="s">
        <v>24</v>
      </c>
      <c r="J276" s="17" t="s">
        <v>25</v>
      </c>
      <c r="K276" s="18">
        <v>46478</v>
      </c>
      <c r="L276" s="9" t="s">
        <v>925</v>
      </c>
      <c r="M276" s="17">
        <v>38.503052799999999</v>
      </c>
      <c r="N276" s="17">
        <v>-122.4698552</v>
      </c>
    </row>
    <row r="277" spans="1:14" ht="29" x14ac:dyDescent="0.35">
      <c r="A277" s="17" t="s">
        <v>926</v>
      </c>
      <c r="B277" s="17" t="s">
        <v>927</v>
      </c>
      <c r="C277" s="17" t="s">
        <v>268</v>
      </c>
      <c r="D277" s="9" t="s">
        <v>411</v>
      </c>
      <c r="E277" s="17" t="s">
        <v>457</v>
      </c>
      <c r="F277" s="17" t="s">
        <v>21</v>
      </c>
      <c r="G277" s="9" t="s">
        <v>458</v>
      </c>
      <c r="H277" s="9" t="s">
        <v>459</v>
      </c>
      <c r="I277" s="9" t="s">
        <v>24</v>
      </c>
      <c r="J277" s="17" t="s">
        <v>25</v>
      </c>
      <c r="K277" s="18">
        <v>46508</v>
      </c>
      <c r="L277" s="9" t="s">
        <v>928</v>
      </c>
      <c r="M277" s="17">
        <v>38.404972399999998</v>
      </c>
      <c r="N277" s="17">
        <v>-122.3592384</v>
      </c>
    </row>
    <row r="278" spans="1:14" ht="29" x14ac:dyDescent="0.35">
      <c r="A278" s="17" t="s">
        <v>929</v>
      </c>
      <c r="B278" s="17" t="s">
        <v>930</v>
      </c>
      <c r="C278" s="17" t="s">
        <v>283</v>
      </c>
      <c r="D278" s="9" t="s">
        <v>19</v>
      </c>
      <c r="E278" s="17" t="s">
        <v>457</v>
      </c>
      <c r="F278" s="17" t="s">
        <v>21</v>
      </c>
      <c r="G278" s="9" t="s">
        <v>458</v>
      </c>
      <c r="H278" s="9" t="s">
        <v>459</v>
      </c>
      <c r="I278" s="9" t="s">
        <v>24</v>
      </c>
      <c r="J278" s="17" t="s">
        <v>25</v>
      </c>
      <c r="K278" s="18">
        <v>46142</v>
      </c>
      <c r="L278" s="9" t="s">
        <v>931</v>
      </c>
      <c r="M278" s="17">
        <v>39.222706100000003</v>
      </c>
      <c r="N278" s="17">
        <v>-121.0702804</v>
      </c>
    </row>
    <row r="279" spans="1:14" ht="29" x14ac:dyDescent="0.35">
      <c r="A279" s="17" t="s">
        <v>932</v>
      </c>
      <c r="B279" s="17" t="s">
        <v>933</v>
      </c>
      <c r="C279" s="17" t="s">
        <v>283</v>
      </c>
      <c r="D279" s="9" t="s">
        <v>19</v>
      </c>
      <c r="E279" s="17" t="s">
        <v>457</v>
      </c>
      <c r="F279" s="17" t="s">
        <v>21</v>
      </c>
      <c r="G279" s="9" t="s">
        <v>458</v>
      </c>
      <c r="H279" s="9" t="s">
        <v>459</v>
      </c>
      <c r="I279" s="9" t="s">
        <v>24</v>
      </c>
      <c r="J279" s="17" t="s">
        <v>25</v>
      </c>
      <c r="K279" s="18" t="s">
        <v>629</v>
      </c>
      <c r="L279" s="9" t="s">
        <v>934</v>
      </c>
      <c r="M279" s="17">
        <v>39.235833399999997</v>
      </c>
      <c r="N279" s="17">
        <v>-121.0475113</v>
      </c>
    </row>
    <row r="280" spans="1:14" ht="29" x14ac:dyDescent="0.35">
      <c r="A280" s="17" t="s">
        <v>935</v>
      </c>
      <c r="B280" s="17" t="s">
        <v>936</v>
      </c>
      <c r="C280" s="17" t="s">
        <v>283</v>
      </c>
      <c r="D280" s="9" t="s">
        <v>284</v>
      </c>
      <c r="E280" s="17" t="s">
        <v>457</v>
      </c>
      <c r="F280" s="17" t="s">
        <v>21</v>
      </c>
      <c r="G280" s="9" t="s">
        <v>458</v>
      </c>
      <c r="H280" s="9" t="s">
        <v>459</v>
      </c>
      <c r="I280" s="9" t="s">
        <v>24</v>
      </c>
      <c r="J280" s="17" t="s">
        <v>25</v>
      </c>
      <c r="K280" s="18">
        <v>45901</v>
      </c>
      <c r="L280" s="9" t="s">
        <v>937</v>
      </c>
      <c r="M280" s="17">
        <v>39.043519799999999</v>
      </c>
      <c r="N280" s="17">
        <v>-121.0954892</v>
      </c>
    </row>
    <row r="281" spans="1:14" ht="29" x14ac:dyDescent="0.35">
      <c r="A281" s="17" t="s">
        <v>938</v>
      </c>
      <c r="B281" s="17" t="s">
        <v>939</v>
      </c>
      <c r="C281" s="17" t="s">
        <v>283</v>
      </c>
      <c r="D281" s="9" t="s">
        <v>19</v>
      </c>
      <c r="E281" s="17" t="s">
        <v>457</v>
      </c>
      <c r="F281" s="17" t="s">
        <v>21</v>
      </c>
      <c r="G281" s="9" t="s">
        <v>458</v>
      </c>
      <c r="H281" s="9" t="s">
        <v>459</v>
      </c>
      <c r="I281" s="9" t="s">
        <v>24</v>
      </c>
      <c r="J281" s="17" t="s">
        <v>25</v>
      </c>
      <c r="K281" s="18">
        <v>45586</v>
      </c>
      <c r="L281" s="9" t="s">
        <v>940</v>
      </c>
      <c r="M281" s="17">
        <v>39.266154800000002</v>
      </c>
      <c r="N281" s="17">
        <v>-121.0309567</v>
      </c>
    </row>
    <row r="282" spans="1:14" ht="29" x14ac:dyDescent="0.35">
      <c r="A282" s="17" t="s">
        <v>941</v>
      </c>
      <c r="B282" s="17" t="s">
        <v>942</v>
      </c>
      <c r="C282" s="17" t="s">
        <v>283</v>
      </c>
      <c r="D282" s="9" t="s">
        <v>19</v>
      </c>
      <c r="E282" s="17" t="s">
        <v>457</v>
      </c>
      <c r="F282" s="17" t="s">
        <v>21</v>
      </c>
      <c r="G282" s="9" t="s">
        <v>458</v>
      </c>
      <c r="H282" s="9" t="s">
        <v>459</v>
      </c>
      <c r="I282" s="9" t="s">
        <v>24</v>
      </c>
      <c r="J282" s="17" t="s">
        <v>25</v>
      </c>
      <c r="K282" s="18">
        <v>45809</v>
      </c>
      <c r="L282" s="9" t="s">
        <v>943</v>
      </c>
      <c r="M282" s="17">
        <v>39.366018400000002</v>
      </c>
      <c r="N282" s="17">
        <v>-121.036556</v>
      </c>
    </row>
    <row r="283" spans="1:14" ht="29" x14ac:dyDescent="0.35">
      <c r="A283" s="17" t="s">
        <v>944</v>
      </c>
      <c r="B283" s="17" t="s">
        <v>945</v>
      </c>
      <c r="C283" s="17" t="s">
        <v>283</v>
      </c>
      <c r="D283" s="9" t="s">
        <v>19</v>
      </c>
      <c r="E283" s="17" t="s">
        <v>457</v>
      </c>
      <c r="F283" s="17" t="s">
        <v>21</v>
      </c>
      <c r="G283" s="9" t="s">
        <v>458</v>
      </c>
      <c r="H283" s="9" t="s">
        <v>459</v>
      </c>
      <c r="I283" s="9" t="s">
        <v>24</v>
      </c>
      <c r="J283" s="17" t="s">
        <v>25</v>
      </c>
      <c r="K283" s="18">
        <v>45915</v>
      </c>
      <c r="L283" s="9" t="s">
        <v>946</v>
      </c>
      <c r="M283" s="17">
        <v>39.248540599999998</v>
      </c>
      <c r="N283" s="17">
        <v>-121.0268355</v>
      </c>
    </row>
    <row r="284" spans="1:14" ht="29" x14ac:dyDescent="0.35">
      <c r="A284" s="17" t="s">
        <v>947</v>
      </c>
      <c r="B284" s="17" t="s">
        <v>948</v>
      </c>
      <c r="C284" s="17" t="s">
        <v>283</v>
      </c>
      <c r="D284" s="9" t="s">
        <v>19</v>
      </c>
      <c r="E284" s="17" t="s">
        <v>457</v>
      </c>
      <c r="F284" s="17" t="s">
        <v>21</v>
      </c>
      <c r="G284" s="9" t="s">
        <v>458</v>
      </c>
      <c r="H284" s="9" t="s">
        <v>459</v>
      </c>
      <c r="I284" s="9" t="s">
        <v>24</v>
      </c>
      <c r="J284" s="17" t="s">
        <v>25</v>
      </c>
      <c r="K284" s="18">
        <v>45571</v>
      </c>
      <c r="L284" s="9" t="s">
        <v>949</v>
      </c>
      <c r="M284" s="17">
        <v>39.181272999999997</v>
      </c>
      <c r="N284" s="17">
        <v>-121.18861699999999</v>
      </c>
    </row>
    <row r="285" spans="1:14" ht="29" x14ac:dyDescent="0.35">
      <c r="A285" s="17" t="s">
        <v>950</v>
      </c>
      <c r="B285" s="17" t="s">
        <v>300</v>
      </c>
      <c r="C285" s="17" t="s">
        <v>297</v>
      </c>
      <c r="D285" s="9" t="s">
        <v>117</v>
      </c>
      <c r="E285" s="17" t="s">
        <v>457</v>
      </c>
      <c r="F285" s="17" t="s">
        <v>21</v>
      </c>
      <c r="G285" s="9" t="s">
        <v>458</v>
      </c>
      <c r="H285" s="9" t="s">
        <v>459</v>
      </c>
      <c r="I285" s="9" t="s">
        <v>24</v>
      </c>
      <c r="J285" s="17" t="s">
        <v>25</v>
      </c>
      <c r="K285" s="18">
        <v>45748</v>
      </c>
      <c r="L285" s="9" t="s">
        <v>301</v>
      </c>
      <c r="M285" s="17">
        <v>38.891546900000002</v>
      </c>
      <c r="N285" s="17">
        <v>-121.0729225</v>
      </c>
    </row>
    <row r="286" spans="1:14" ht="29" x14ac:dyDescent="0.35">
      <c r="A286" s="17" t="s">
        <v>951</v>
      </c>
      <c r="B286" s="17" t="s">
        <v>952</v>
      </c>
      <c r="C286" s="17" t="s">
        <v>297</v>
      </c>
      <c r="D286" s="9" t="s">
        <v>284</v>
      </c>
      <c r="E286" s="17" t="s">
        <v>457</v>
      </c>
      <c r="F286" s="17" t="s">
        <v>21</v>
      </c>
      <c r="G286" s="9" t="s">
        <v>458</v>
      </c>
      <c r="H286" s="9" t="s">
        <v>459</v>
      </c>
      <c r="I286" s="9" t="s">
        <v>24</v>
      </c>
      <c r="J286" s="17" t="s">
        <v>25</v>
      </c>
      <c r="K286" s="18">
        <v>45791</v>
      </c>
      <c r="L286" s="9" t="s">
        <v>953</v>
      </c>
      <c r="M286" s="17">
        <v>39.101058700000003</v>
      </c>
      <c r="N286" s="17">
        <v>-120.9529881</v>
      </c>
    </row>
    <row r="287" spans="1:14" ht="29" x14ac:dyDescent="0.35">
      <c r="A287" s="17" t="s">
        <v>954</v>
      </c>
      <c r="B287" s="17" t="s">
        <v>955</v>
      </c>
      <c r="C287" s="17" t="s">
        <v>297</v>
      </c>
      <c r="D287" s="9" t="s">
        <v>284</v>
      </c>
      <c r="E287" s="17" t="s">
        <v>457</v>
      </c>
      <c r="F287" s="17" t="s">
        <v>21</v>
      </c>
      <c r="G287" s="9" t="s">
        <v>458</v>
      </c>
      <c r="H287" s="9" t="s">
        <v>459</v>
      </c>
      <c r="I287" s="9" t="s">
        <v>24</v>
      </c>
      <c r="J287" s="17" t="s">
        <v>25</v>
      </c>
      <c r="K287" s="18">
        <v>46478</v>
      </c>
      <c r="L287" s="9" t="s">
        <v>956</v>
      </c>
      <c r="M287" s="17">
        <v>39.014281599999997</v>
      </c>
      <c r="N287" s="17">
        <v>-120.8385439</v>
      </c>
    </row>
    <row r="288" spans="1:14" ht="29" x14ac:dyDescent="0.35">
      <c r="A288" s="17" t="s">
        <v>957</v>
      </c>
      <c r="B288" s="17" t="s">
        <v>958</v>
      </c>
      <c r="C288" s="17" t="s">
        <v>297</v>
      </c>
      <c r="D288" s="9" t="s">
        <v>117</v>
      </c>
      <c r="E288" s="17" t="s">
        <v>457</v>
      </c>
      <c r="F288" s="17" t="s">
        <v>21</v>
      </c>
      <c r="G288" s="9" t="s">
        <v>458</v>
      </c>
      <c r="H288" s="9" t="s">
        <v>459</v>
      </c>
      <c r="I288" s="9" t="s">
        <v>24</v>
      </c>
      <c r="J288" s="17" t="s">
        <v>25</v>
      </c>
      <c r="K288" s="18">
        <v>45192</v>
      </c>
      <c r="L288" s="9" t="s">
        <v>959</v>
      </c>
      <c r="M288" s="17">
        <v>38.821632299999997</v>
      </c>
      <c r="N288" s="17">
        <v>-121.1934961</v>
      </c>
    </row>
    <row r="289" spans="1:14" ht="29" x14ac:dyDescent="0.35">
      <c r="A289" s="17" t="s">
        <v>960</v>
      </c>
      <c r="B289" s="17" t="s">
        <v>961</v>
      </c>
      <c r="C289" s="17" t="s">
        <v>297</v>
      </c>
      <c r="D289" s="9" t="s">
        <v>284</v>
      </c>
      <c r="E289" s="17" t="s">
        <v>457</v>
      </c>
      <c r="F289" s="17" t="s">
        <v>21</v>
      </c>
      <c r="G289" s="9" t="s">
        <v>458</v>
      </c>
      <c r="H289" s="9" t="s">
        <v>459</v>
      </c>
      <c r="I289" s="9" t="s">
        <v>24</v>
      </c>
      <c r="J289" s="17" t="s">
        <v>25</v>
      </c>
      <c r="K289" s="18">
        <v>45809</v>
      </c>
      <c r="L289" s="9" t="s">
        <v>962</v>
      </c>
      <c r="M289" s="17">
        <v>38.983065600000003</v>
      </c>
      <c r="N289" s="17">
        <v>-121.373237</v>
      </c>
    </row>
    <row r="290" spans="1:14" ht="29" x14ac:dyDescent="0.35">
      <c r="A290" s="17" t="s">
        <v>963</v>
      </c>
      <c r="B290" s="17" t="s">
        <v>964</v>
      </c>
      <c r="C290" s="17" t="s">
        <v>313</v>
      </c>
      <c r="D290" s="9" t="s">
        <v>19</v>
      </c>
      <c r="E290" s="17" t="s">
        <v>457</v>
      </c>
      <c r="F290" s="17" t="s">
        <v>21</v>
      </c>
      <c r="G290" s="9" t="s">
        <v>458</v>
      </c>
      <c r="H290" s="9" t="s">
        <v>459</v>
      </c>
      <c r="I290" s="9" t="s">
        <v>24</v>
      </c>
      <c r="J290" s="17" t="s">
        <v>25</v>
      </c>
      <c r="K290" s="18">
        <v>45907</v>
      </c>
      <c r="L290" s="9" t="s">
        <v>965</v>
      </c>
      <c r="M290" s="17">
        <v>40.307375200000003</v>
      </c>
      <c r="N290" s="17">
        <v>-121.2298163</v>
      </c>
    </row>
    <row r="291" spans="1:14" ht="29" x14ac:dyDescent="0.35">
      <c r="A291" s="17" t="s">
        <v>966</v>
      </c>
      <c r="B291" s="17" t="s">
        <v>967</v>
      </c>
      <c r="C291" s="17" t="s">
        <v>313</v>
      </c>
      <c r="D291" s="9" t="s">
        <v>19</v>
      </c>
      <c r="E291" s="17" t="s">
        <v>457</v>
      </c>
      <c r="F291" s="17" t="s">
        <v>21</v>
      </c>
      <c r="G291" s="9" t="s">
        <v>458</v>
      </c>
      <c r="H291" s="9" t="s">
        <v>459</v>
      </c>
      <c r="I291" s="9" t="s">
        <v>24</v>
      </c>
      <c r="J291" s="17" t="s">
        <v>25</v>
      </c>
      <c r="K291" s="18">
        <v>45778</v>
      </c>
      <c r="L291" s="9" t="s">
        <v>968</v>
      </c>
      <c r="M291" s="17">
        <v>40.310904000000001</v>
      </c>
      <c r="N291" s="17">
        <v>-121.2254511</v>
      </c>
    </row>
    <row r="292" spans="1:14" ht="29" x14ac:dyDescent="0.35">
      <c r="A292" s="17" t="s">
        <v>969</v>
      </c>
      <c r="B292" s="17" t="s">
        <v>970</v>
      </c>
      <c r="C292" s="17" t="s">
        <v>313</v>
      </c>
      <c r="D292" s="9" t="s">
        <v>19</v>
      </c>
      <c r="E292" s="17" t="s">
        <v>457</v>
      </c>
      <c r="F292" s="17" t="s">
        <v>21</v>
      </c>
      <c r="G292" s="9" t="s">
        <v>458</v>
      </c>
      <c r="H292" s="9" t="s">
        <v>459</v>
      </c>
      <c r="I292" s="9" t="s">
        <v>24</v>
      </c>
      <c r="J292" s="17" t="s">
        <v>25</v>
      </c>
      <c r="K292" s="18">
        <v>45839</v>
      </c>
      <c r="L292" s="9" t="s">
        <v>971</v>
      </c>
      <c r="M292" s="17">
        <v>40.140438099999997</v>
      </c>
      <c r="N292" s="17">
        <v>-120.94523340000001</v>
      </c>
    </row>
    <row r="293" spans="1:14" ht="29" x14ac:dyDescent="0.35">
      <c r="A293" s="17" t="s">
        <v>972</v>
      </c>
      <c r="B293" s="17" t="s">
        <v>973</v>
      </c>
      <c r="C293" s="17" t="s">
        <v>313</v>
      </c>
      <c r="D293" s="9" t="s">
        <v>19</v>
      </c>
      <c r="E293" s="17" t="s">
        <v>457</v>
      </c>
      <c r="F293" s="17" t="s">
        <v>21</v>
      </c>
      <c r="G293" s="9" t="s">
        <v>458</v>
      </c>
      <c r="H293" s="9" t="s">
        <v>459</v>
      </c>
      <c r="I293" s="9" t="s">
        <v>24</v>
      </c>
      <c r="J293" s="17" t="s">
        <v>25</v>
      </c>
      <c r="K293" s="18">
        <v>45383</v>
      </c>
      <c r="L293" s="9" t="s">
        <v>974</v>
      </c>
      <c r="M293" s="17">
        <v>39.6842367</v>
      </c>
      <c r="N293" s="17">
        <v>-120.98876060000001</v>
      </c>
    </row>
    <row r="294" spans="1:14" ht="29" x14ac:dyDescent="0.35">
      <c r="A294" s="17" t="s">
        <v>975</v>
      </c>
      <c r="B294" s="17" t="s">
        <v>976</v>
      </c>
      <c r="C294" s="17" t="s">
        <v>313</v>
      </c>
      <c r="D294" s="9" t="s">
        <v>19</v>
      </c>
      <c r="E294" s="17" t="s">
        <v>457</v>
      </c>
      <c r="F294" s="17" t="s">
        <v>21</v>
      </c>
      <c r="G294" s="9" t="s">
        <v>458</v>
      </c>
      <c r="H294" s="9" t="s">
        <v>459</v>
      </c>
      <c r="I294" s="9" t="s">
        <v>24</v>
      </c>
      <c r="J294" s="17" t="s">
        <v>25</v>
      </c>
      <c r="K294" s="18">
        <v>45047</v>
      </c>
      <c r="L294" s="9" t="s">
        <v>977</v>
      </c>
      <c r="M294" s="17">
        <v>39.939216799999997</v>
      </c>
      <c r="N294" s="17">
        <v>-120.91577340000001</v>
      </c>
    </row>
    <row r="295" spans="1:14" ht="29" x14ac:dyDescent="0.35">
      <c r="A295" s="17" t="s">
        <v>978</v>
      </c>
      <c r="B295" s="17" t="s">
        <v>979</v>
      </c>
      <c r="C295" s="17" t="s">
        <v>313</v>
      </c>
      <c r="D295" s="9" t="s">
        <v>19</v>
      </c>
      <c r="E295" s="17" t="s">
        <v>457</v>
      </c>
      <c r="F295" s="17" t="s">
        <v>21</v>
      </c>
      <c r="G295" s="9" t="s">
        <v>458</v>
      </c>
      <c r="H295" s="9" t="s">
        <v>459</v>
      </c>
      <c r="I295" s="9" t="s">
        <v>24</v>
      </c>
      <c r="J295" s="17" t="s">
        <v>25</v>
      </c>
      <c r="K295" s="18">
        <v>45193</v>
      </c>
      <c r="L295" s="9" t="s">
        <v>980</v>
      </c>
      <c r="M295" s="17">
        <v>39.934002</v>
      </c>
      <c r="N295" s="17">
        <v>-120.91147410000001</v>
      </c>
    </row>
    <row r="296" spans="1:14" ht="29" x14ac:dyDescent="0.35">
      <c r="A296" s="17" t="s">
        <v>981</v>
      </c>
      <c r="B296" s="17" t="s">
        <v>982</v>
      </c>
      <c r="C296" s="17" t="s">
        <v>983</v>
      </c>
      <c r="D296" s="9" t="s">
        <v>19</v>
      </c>
      <c r="E296" s="17" t="s">
        <v>457</v>
      </c>
      <c r="F296" s="17" t="s">
        <v>21</v>
      </c>
      <c r="G296" s="9" t="s">
        <v>458</v>
      </c>
      <c r="H296" s="9" t="s">
        <v>459</v>
      </c>
      <c r="I296" s="9" t="s">
        <v>24</v>
      </c>
      <c r="J296" s="17" t="s">
        <v>25</v>
      </c>
      <c r="K296" s="18">
        <v>45870</v>
      </c>
      <c r="L296" s="9" t="s">
        <v>984</v>
      </c>
      <c r="M296" s="17">
        <v>36.853386499999999</v>
      </c>
      <c r="N296" s="17">
        <v>-121.4062405</v>
      </c>
    </row>
    <row r="297" spans="1:14" ht="29" x14ac:dyDescent="0.35">
      <c r="A297" s="17" t="s">
        <v>985</v>
      </c>
      <c r="B297" s="17" t="s">
        <v>986</v>
      </c>
      <c r="C297" s="17" t="s">
        <v>983</v>
      </c>
      <c r="D297" s="9" t="s">
        <v>19</v>
      </c>
      <c r="E297" s="17" t="s">
        <v>457</v>
      </c>
      <c r="F297" s="17" t="s">
        <v>21</v>
      </c>
      <c r="G297" s="9" t="s">
        <v>458</v>
      </c>
      <c r="H297" s="9" t="s">
        <v>459</v>
      </c>
      <c r="I297" s="9" t="s">
        <v>24</v>
      </c>
      <c r="J297" s="17" t="s">
        <v>25</v>
      </c>
      <c r="K297" s="18">
        <v>45870</v>
      </c>
      <c r="L297" s="9" t="s">
        <v>987</v>
      </c>
      <c r="M297" s="17">
        <v>36.841402600000002</v>
      </c>
      <c r="N297" s="17">
        <v>-121.5349932</v>
      </c>
    </row>
    <row r="298" spans="1:14" ht="29" x14ac:dyDescent="0.35">
      <c r="A298" s="17" t="s">
        <v>988</v>
      </c>
      <c r="B298" s="17" t="s">
        <v>989</v>
      </c>
      <c r="C298" s="17" t="s">
        <v>983</v>
      </c>
      <c r="D298" s="9" t="s">
        <v>19</v>
      </c>
      <c r="E298" s="17" t="s">
        <v>457</v>
      </c>
      <c r="F298" s="17" t="s">
        <v>21</v>
      </c>
      <c r="G298" s="9" t="s">
        <v>458</v>
      </c>
      <c r="H298" s="9" t="s">
        <v>459</v>
      </c>
      <c r="I298" s="9" t="s">
        <v>24</v>
      </c>
      <c r="J298" s="17" t="s">
        <v>25</v>
      </c>
      <c r="K298" s="18">
        <v>45839</v>
      </c>
      <c r="L298" s="9" t="s">
        <v>990</v>
      </c>
      <c r="M298" s="17">
        <v>36.767045799999998</v>
      </c>
      <c r="N298" s="17">
        <v>-121.3012119</v>
      </c>
    </row>
    <row r="299" spans="1:14" ht="29" x14ac:dyDescent="0.35">
      <c r="A299" s="17" t="s">
        <v>991</v>
      </c>
      <c r="B299" s="17" t="s">
        <v>992</v>
      </c>
      <c r="C299" s="17" t="s">
        <v>993</v>
      </c>
      <c r="D299" s="9" t="s">
        <v>994</v>
      </c>
      <c r="E299" s="17" t="s">
        <v>457</v>
      </c>
      <c r="F299" s="17" t="s">
        <v>21</v>
      </c>
      <c r="G299" s="9" t="s">
        <v>458</v>
      </c>
      <c r="H299" s="9" t="s">
        <v>459</v>
      </c>
      <c r="I299" s="9" t="s">
        <v>24</v>
      </c>
      <c r="J299" s="17" t="s">
        <v>25</v>
      </c>
      <c r="K299" s="18">
        <v>45839</v>
      </c>
      <c r="L299" s="9" t="s">
        <v>995</v>
      </c>
      <c r="M299" s="17">
        <v>38.022010399999999</v>
      </c>
      <c r="N299" s="17">
        <v>-121.08275639999999</v>
      </c>
    </row>
    <row r="300" spans="1:14" ht="29" x14ac:dyDescent="0.35">
      <c r="A300" s="17" t="s">
        <v>996</v>
      </c>
      <c r="B300" s="17" t="s">
        <v>997</v>
      </c>
      <c r="C300" s="17" t="s">
        <v>993</v>
      </c>
      <c r="D300" s="9" t="s">
        <v>998</v>
      </c>
      <c r="E300" s="17" t="s">
        <v>457</v>
      </c>
      <c r="F300" s="17" t="s">
        <v>21</v>
      </c>
      <c r="G300" s="9" t="s">
        <v>458</v>
      </c>
      <c r="H300" s="9" t="s">
        <v>459</v>
      </c>
      <c r="I300" s="9" t="s">
        <v>24</v>
      </c>
      <c r="J300" s="17" t="s">
        <v>25</v>
      </c>
      <c r="K300" s="18">
        <v>45870</v>
      </c>
      <c r="L300" s="9" t="s">
        <v>999</v>
      </c>
      <c r="M300" s="17">
        <v>38.132776</v>
      </c>
      <c r="N300" s="17">
        <v>-121.2887123</v>
      </c>
    </row>
    <row r="301" spans="1:14" ht="29" x14ac:dyDescent="0.35">
      <c r="A301" s="17" t="s">
        <v>1000</v>
      </c>
      <c r="B301" s="17" t="s">
        <v>1001</v>
      </c>
      <c r="C301" s="17" t="s">
        <v>993</v>
      </c>
      <c r="D301" s="9" t="s">
        <v>19</v>
      </c>
      <c r="E301" s="17" t="s">
        <v>457</v>
      </c>
      <c r="F301" s="17" t="s">
        <v>21</v>
      </c>
      <c r="G301" s="9" t="s">
        <v>458</v>
      </c>
      <c r="H301" s="9" t="s">
        <v>459</v>
      </c>
      <c r="I301" s="9" t="s">
        <v>24</v>
      </c>
      <c r="J301" s="17" t="s">
        <v>25</v>
      </c>
      <c r="K301" s="18">
        <v>45839</v>
      </c>
      <c r="L301" s="9" t="s">
        <v>1002</v>
      </c>
      <c r="M301" s="17">
        <v>37.749758999999997</v>
      </c>
      <c r="N301" s="17">
        <v>-121.1258401</v>
      </c>
    </row>
    <row r="302" spans="1:14" ht="29" x14ac:dyDescent="0.35">
      <c r="A302" s="17" t="s">
        <v>1003</v>
      </c>
      <c r="B302" s="17" t="s">
        <v>1004</v>
      </c>
      <c r="C302" s="17" t="s">
        <v>993</v>
      </c>
      <c r="D302" s="9" t="s">
        <v>1005</v>
      </c>
      <c r="E302" s="17" t="s">
        <v>457</v>
      </c>
      <c r="F302" s="17" t="s">
        <v>21</v>
      </c>
      <c r="G302" s="9" t="s">
        <v>458</v>
      </c>
      <c r="H302" s="9" t="s">
        <v>459</v>
      </c>
      <c r="I302" s="9" t="s">
        <v>24</v>
      </c>
      <c r="J302" s="17" t="s">
        <v>25</v>
      </c>
      <c r="K302" s="18">
        <v>45809</v>
      </c>
      <c r="L302" s="9" t="s">
        <v>1006</v>
      </c>
      <c r="M302" s="17">
        <v>38.025472600000001</v>
      </c>
      <c r="N302" s="17">
        <v>-121.3223962</v>
      </c>
    </row>
    <row r="303" spans="1:14" ht="29" x14ac:dyDescent="0.35">
      <c r="A303" s="17" t="s">
        <v>1007</v>
      </c>
      <c r="B303" s="17" t="s">
        <v>1008</v>
      </c>
      <c r="C303" s="17" t="s">
        <v>1009</v>
      </c>
      <c r="D303" s="9" t="s">
        <v>19</v>
      </c>
      <c r="E303" s="17" t="s">
        <v>457</v>
      </c>
      <c r="F303" s="17" t="s">
        <v>21</v>
      </c>
      <c r="G303" s="9" t="s">
        <v>458</v>
      </c>
      <c r="H303" s="9" t="s">
        <v>459</v>
      </c>
      <c r="I303" s="9" t="s">
        <v>24</v>
      </c>
      <c r="J303" s="17" t="s">
        <v>25</v>
      </c>
      <c r="K303" s="18">
        <v>45809</v>
      </c>
      <c r="L303" s="9" t="s">
        <v>1010</v>
      </c>
      <c r="M303" s="17">
        <v>35.464195199999999</v>
      </c>
      <c r="N303" s="17">
        <v>-120.6713507</v>
      </c>
    </row>
    <row r="304" spans="1:14" ht="29" x14ac:dyDescent="0.35">
      <c r="A304" s="17" t="s">
        <v>1011</v>
      </c>
      <c r="B304" s="17" t="s">
        <v>1012</v>
      </c>
      <c r="C304" s="17" t="s">
        <v>1009</v>
      </c>
      <c r="D304" s="9" t="s">
        <v>19</v>
      </c>
      <c r="E304" s="17" t="s">
        <v>457</v>
      </c>
      <c r="F304" s="17" t="s">
        <v>21</v>
      </c>
      <c r="G304" s="9" t="s">
        <v>458</v>
      </c>
      <c r="H304" s="9" t="s">
        <v>459</v>
      </c>
      <c r="I304" s="9" t="s">
        <v>24</v>
      </c>
      <c r="J304" s="17" t="s">
        <v>25</v>
      </c>
      <c r="K304" s="18">
        <v>45809</v>
      </c>
      <c r="L304" s="9" t="s">
        <v>1013</v>
      </c>
      <c r="M304" s="17">
        <v>35.556199499999998</v>
      </c>
      <c r="N304" s="17">
        <v>-121.0812064</v>
      </c>
    </row>
    <row r="305" spans="1:14" ht="29" x14ac:dyDescent="0.35">
      <c r="A305" s="17" t="s">
        <v>1014</v>
      </c>
      <c r="B305" s="17" t="s">
        <v>1015</v>
      </c>
      <c r="C305" s="17" t="s">
        <v>1009</v>
      </c>
      <c r="D305" s="9" t="s">
        <v>19</v>
      </c>
      <c r="E305" s="17" t="s">
        <v>457</v>
      </c>
      <c r="F305" s="17" t="s">
        <v>21</v>
      </c>
      <c r="G305" s="9" t="s">
        <v>458</v>
      </c>
      <c r="H305" s="9" t="s">
        <v>459</v>
      </c>
      <c r="I305" s="9" t="s">
        <v>24</v>
      </c>
      <c r="J305" s="17" t="s">
        <v>25</v>
      </c>
      <c r="K305" s="18">
        <v>45809</v>
      </c>
      <c r="L305" s="9" t="s">
        <v>1016</v>
      </c>
      <c r="M305" s="17">
        <v>35.110187313882697</v>
      </c>
      <c r="N305" s="17">
        <v>-120.60897759996099</v>
      </c>
    </row>
    <row r="306" spans="1:14" ht="29" x14ac:dyDescent="0.35">
      <c r="A306" s="17" t="s">
        <v>1017</v>
      </c>
      <c r="B306" s="17" t="s">
        <v>1018</v>
      </c>
      <c r="C306" s="17" t="s">
        <v>1009</v>
      </c>
      <c r="D306" s="9" t="s">
        <v>19</v>
      </c>
      <c r="E306" s="17" t="s">
        <v>457</v>
      </c>
      <c r="F306" s="17" t="s">
        <v>21</v>
      </c>
      <c r="G306" s="9" t="s">
        <v>458</v>
      </c>
      <c r="H306" s="9" t="s">
        <v>459</v>
      </c>
      <c r="I306" s="9" t="s">
        <v>24</v>
      </c>
      <c r="J306" s="17" t="s">
        <v>25</v>
      </c>
      <c r="K306" s="18">
        <v>46512</v>
      </c>
      <c r="L306" s="9" t="s">
        <v>1019</v>
      </c>
      <c r="M306" s="17">
        <v>35.115995703935603</v>
      </c>
      <c r="N306" s="17">
        <v>-120.616555521422</v>
      </c>
    </row>
    <row r="307" spans="1:14" ht="29" x14ac:dyDescent="0.35">
      <c r="A307" s="17" t="s">
        <v>1020</v>
      </c>
      <c r="B307" s="17" t="s">
        <v>1021</v>
      </c>
      <c r="C307" s="17" t="s">
        <v>1009</v>
      </c>
      <c r="D307" s="9" t="s">
        <v>19</v>
      </c>
      <c r="E307" s="17" t="s">
        <v>457</v>
      </c>
      <c r="F307" s="17" t="s">
        <v>21</v>
      </c>
      <c r="G307" s="9" t="s">
        <v>458</v>
      </c>
      <c r="H307" s="9" t="s">
        <v>459</v>
      </c>
      <c r="I307" s="9" t="s">
        <v>24</v>
      </c>
      <c r="J307" s="17" t="s">
        <v>25</v>
      </c>
      <c r="K307" s="18">
        <v>45028</v>
      </c>
      <c r="L307" s="9" t="s">
        <v>1022</v>
      </c>
      <c r="M307" s="17">
        <v>35.368722058279502</v>
      </c>
      <c r="N307" s="17">
        <v>-120.84586752878199</v>
      </c>
    </row>
    <row r="308" spans="1:14" ht="29" x14ac:dyDescent="0.35">
      <c r="A308" s="17" t="s">
        <v>1023</v>
      </c>
      <c r="B308" s="17" t="s">
        <v>1024</v>
      </c>
      <c r="C308" s="17" t="s">
        <v>1009</v>
      </c>
      <c r="D308" s="9" t="s">
        <v>19</v>
      </c>
      <c r="E308" s="17" t="s">
        <v>457</v>
      </c>
      <c r="F308" s="17" t="s">
        <v>21</v>
      </c>
      <c r="G308" s="9" t="s">
        <v>458</v>
      </c>
      <c r="H308" s="9" t="s">
        <v>459</v>
      </c>
      <c r="I308" s="9" t="s">
        <v>24</v>
      </c>
      <c r="J308" s="17" t="s">
        <v>25</v>
      </c>
      <c r="K308" s="18">
        <v>45809</v>
      </c>
      <c r="L308" s="9" t="s">
        <v>1025</v>
      </c>
      <c r="M308" s="17">
        <v>35.361799300000001</v>
      </c>
      <c r="N308" s="17">
        <v>-120.8459914</v>
      </c>
    </row>
    <row r="309" spans="1:14" ht="29" x14ac:dyDescent="0.35">
      <c r="A309" s="17" t="s">
        <v>1026</v>
      </c>
      <c r="B309" s="17" t="s">
        <v>1027</v>
      </c>
      <c r="C309" s="17" t="s">
        <v>1009</v>
      </c>
      <c r="D309" s="9" t="s">
        <v>19</v>
      </c>
      <c r="E309" s="17" t="s">
        <v>457</v>
      </c>
      <c r="F309" s="17" t="s">
        <v>21</v>
      </c>
      <c r="G309" s="9" t="s">
        <v>458</v>
      </c>
      <c r="H309" s="9" t="s">
        <v>459</v>
      </c>
      <c r="I309" s="9" t="s">
        <v>24</v>
      </c>
      <c r="J309" s="17" t="s">
        <v>25</v>
      </c>
      <c r="K309" s="18">
        <v>45108</v>
      </c>
      <c r="L309" s="9" t="s">
        <v>1028</v>
      </c>
      <c r="M309" s="17">
        <v>35.650429199999998</v>
      </c>
      <c r="N309" s="17">
        <v>-120.6706319</v>
      </c>
    </row>
    <row r="310" spans="1:14" ht="29" x14ac:dyDescent="0.35">
      <c r="A310" s="17" t="s">
        <v>1029</v>
      </c>
      <c r="B310" s="17" t="s">
        <v>1030</v>
      </c>
      <c r="C310" s="17" t="s">
        <v>320</v>
      </c>
      <c r="D310" s="9" t="s">
        <v>19</v>
      </c>
      <c r="E310" s="17" t="s">
        <v>457</v>
      </c>
      <c r="F310" s="17" t="s">
        <v>21</v>
      </c>
      <c r="G310" s="9" t="s">
        <v>458</v>
      </c>
      <c r="H310" s="9" t="s">
        <v>459</v>
      </c>
      <c r="I310" s="9" t="s">
        <v>24</v>
      </c>
      <c r="J310" s="17" t="s">
        <v>25</v>
      </c>
      <c r="K310" s="18">
        <v>46062</v>
      </c>
      <c r="L310" s="9" t="s">
        <v>1031</v>
      </c>
      <c r="M310" s="17">
        <v>37.561843500000002</v>
      </c>
      <c r="N310" s="17">
        <v>-122.27442739999999</v>
      </c>
    </row>
    <row r="311" spans="1:14" ht="29" x14ac:dyDescent="0.35">
      <c r="A311" s="17" t="s">
        <v>318</v>
      </c>
      <c r="B311" s="17" t="s">
        <v>319</v>
      </c>
      <c r="C311" s="17" t="s">
        <v>320</v>
      </c>
      <c r="D311" s="9" t="s">
        <v>19</v>
      </c>
      <c r="E311" s="17" t="s">
        <v>457</v>
      </c>
      <c r="F311" s="17" t="s">
        <v>21</v>
      </c>
      <c r="G311" s="9" t="s">
        <v>458</v>
      </c>
      <c r="H311" s="9" t="s">
        <v>459</v>
      </c>
      <c r="I311" s="9" t="s">
        <v>24</v>
      </c>
      <c r="J311" s="17" t="s">
        <v>25</v>
      </c>
      <c r="K311" s="18">
        <v>45591</v>
      </c>
      <c r="L311" s="9" t="s">
        <v>321</v>
      </c>
      <c r="M311" s="17">
        <v>37.461496199999999</v>
      </c>
      <c r="N311" s="17">
        <v>-122.43097880000001</v>
      </c>
    </row>
    <row r="312" spans="1:14" ht="29" x14ac:dyDescent="0.35">
      <c r="A312" s="17" t="s">
        <v>322</v>
      </c>
      <c r="B312" s="17" t="s">
        <v>323</v>
      </c>
      <c r="C312" s="17" t="s">
        <v>320</v>
      </c>
      <c r="D312" s="9" t="s">
        <v>19</v>
      </c>
      <c r="E312" s="17" t="s">
        <v>457</v>
      </c>
      <c r="F312" s="17" t="s">
        <v>21</v>
      </c>
      <c r="G312" s="9" t="s">
        <v>458</v>
      </c>
      <c r="H312" s="9" t="s">
        <v>459</v>
      </c>
      <c r="I312" s="9" t="s">
        <v>24</v>
      </c>
      <c r="J312" s="17" t="s">
        <v>25</v>
      </c>
      <c r="K312" s="18">
        <v>45588</v>
      </c>
      <c r="L312" s="9" t="s">
        <v>324</v>
      </c>
      <c r="M312" s="17">
        <v>37.320803699999999</v>
      </c>
      <c r="N312" s="17">
        <v>-122.2747354</v>
      </c>
    </row>
    <row r="313" spans="1:14" ht="29" x14ac:dyDescent="0.35">
      <c r="A313" s="17" t="s">
        <v>1032</v>
      </c>
      <c r="B313" s="17" t="s">
        <v>1033</v>
      </c>
      <c r="C313" s="17" t="s">
        <v>320</v>
      </c>
      <c r="D313" s="9" t="s">
        <v>19</v>
      </c>
      <c r="E313" s="17" t="s">
        <v>457</v>
      </c>
      <c r="F313" s="17" t="s">
        <v>21</v>
      </c>
      <c r="G313" s="9" t="s">
        <v>458</v>
      </c>
      <c r="H313" s="9" t="s">
        <v>459</v>
      </c>
      <c r="I313" s="9" t="s">
        <v>24</v>
      </c>
      <c r="J313" s="17" t="s">
        <v>25</v>
      </c>
      <c r="K313" s="18">
        <v>45839</v>
      </c>
      <c r="L313" s="9" t="s">
        <v>1034</v>
      </c>
      <c r="M313" s="17">
        <v>37.2471563</v>
      </c>
      <c r="N313" s="17">
        <v>-122.3636874</v>
      </c>
    </row>
    <row r="314" spans="1:14" ht="29" x14ac:dyDescent="0.35">
      <c r="A314" s="17" t="s">
        <v>1035</v>
      </c>
      <c r="B314" s="17" t="s">
        <v>1036</v>
      </c>
      <c r="C314" s="17" t="s">
        <v>320</v>
      </c>
      <c r="D314" s="9" t="s">
        <v>19</v>
      </c>
      <c r="E314" s="17" t="s">
        <v>457</v>
      </c>
      <c r="F314" s="17" t="s">
        <v>21</v>
      </c>
      <c r="G314" s="9" t="s">
        <v>458</v>
      </c>
      <c r="H314" s="9" t="s">
        <v>459</v>
      </c>
      <c r="I314" s="9" t="s">
        <v>24</v>
      </c>
      <c r="J314" s="17" t="s">
        <v>25</v>
      </c>
      <c r="K314" s="18">
        <v>46062</v>
      </c>
      <c r="L314" s="9" t="s">
        <v>1037</v>
      </c>
      <c r="M314" s="17">
        <v>37.478432099999999</v>
      </c>
      <c r="N314" s="17">
        <v>-122.2162829</v>
      </c>
    </row>
    <row r="315" spans="1:14" ht="29" x14ac:dyDescent="0.35">
      <c r="A315" s="17" t="s">
        <v>1038</v>
      </c>
      <c r="B315" s="17" t="s">
        <v>1039</v>
      </c>
      <c r="C315" s="17" t="s">
        <v>1040</v>
      </c>
      <c r="D315" s="9" t="s">
        <v>1041</v>
      </c>
      <c r="E315" s="17" t="s">
        <v>457</v>
      </c>
      <c r="F315" s="17" t="s">
        <v>21</v>
      </c>
      <c r="G315" s="9" t="s">
        <v>458</v>
      </c>
      <c r="H315" s="9" t="s">
        <v>459</v>
      </c>
      <c r="I315" s="9" t="s">
        <v>24</v>
      </c>
      <c r="J315" s="17" t="s">
        <v>25</v>
      </c>
      <c r="K315" s="18">
        <v>45870</v>
      </c>
      <c r="L315" s="9" t="s">
        <v>1042</v>
      </c>
      <c r="M315" s="17">
        <v>34.615473000000001</v>
      </c>
      <c r="N315" s="17">
        <v>-120.208674</v>
      </c>
    </row>
    <row r="316" spans="1:14" ht="29" x14ac:dyDescent="0.35">
      <c r="A316" s="17" t="s">
        <v>1043</v>
      </c>
      <c r="B316" s="17" t="s">
        <v>1044</v>
      </c>
      <c r="C316" s="17" t="s">
        <v>1040</v>
      </c>
      <c r="D316" s="9" t="s">
        <v>19</v>
      </c>
      <c r="E316" s="17" t="s">
        <v>457</v>
      </c>
      <c r="F316" s="17" t="s">
        <v>21</v>
      </c>
      <c r="G316" s="9" t="s">
        <v>458</v>
      </c>
      <c r="H316" s="9" t="s">
        <v>459</v>
      </c>
      <c r="I316" s="9" t="s">
        <v>24</v>
      </c>
      <c r="J316" s="17" t="s">
        <v>25</v>
      </c>
      <c r="K316" s="18">
        <v>45853</v>
      </c>
      <c r="L316" s="9" t="s">
        <v>1045</v>
      </c>
      <c r="M316" s="17">
        <v>34.969484899999998</v>
      </c>
      <c r="N316" s="17">
        <v>-120.5688772</v>
      </c>
    </row>
    <row r="317" spans="1:14" ht="29" x14ac:dyDescent="0.35">
      <c r="A317" s="17" t="s">
        <v>1046</v>
      </c>
      <c r="B317" s="17" t="s">
        <v>1047</v>
      </c>
      <c r="C317" s="17" t="s">
        <v>1040</v>
      </c>
      <c r="D317" s="9" t="s">
        <v>19</v>
      </c>
      <c r="E317" s="17" t="s">
        <v>457</v>
      </c>
      <c r="F317" s="17" t="s">
        <v>21</v>
      </c>
      <c r="G317" s="9" t="s">
        <v>458</v>
      </c>
      <c r="H317" s="9" t="s">
        <v>459</v>
      </c>
      <c r="I317" s="9" t="s">
        <v>24</v>
      </c>
      <c r="J317" s="17" t="s">
        <v>25</v>
      </c>
      <c r="K317" s="18">
        <v>45809</v>
      </c>
      <c r="L317" s="9" t="s">
        <v>1048</v>
      </c>
      <c r="M317" s="17">
        <v>34.945269099999997</v>
      </c>
      <c r="N317" s="17">
        <v>-119.67640419999999</v>
      </c>
    </row>
    <row r="318" spans="1:14" ht="43.5" x14ac:dyDescent="0.35">
      <c r="A318" s="17" t="s">
        <v>1049</v>
      </c>
      <c r="B318" s="17" t="s">
        <v>1050</v>
      </c>
      <c r="C318" s="17" t="s">
        <v>1040</v>
      </c>
      <c r="D318" s="9" t="s">
        <v>19</v>
      </c>
      <c r="E318" s="17" t="s">
        <v>457</v>
      </c>
      <c r="F318" s="17" t="s">
        <v>21</v>
      </c>
      <c r="G318" s="9" t="s">
        <v>458</v>
      </c>
      <c r="H318" s="9" t="s">
        <v>459</v>
      </c>
      <c r="I318" s="9" t="s">
        <v>24</v>
      </c>
      <c r="J318" s="17" t="s">
        <v>25</v>
      </c>
      <c r="K318" s="18">
        <v>45474</v>
      </c>
      <c r="L318" s="9" t="s">
        <v>1051</v>
      </c>
      <c r="M318" s="17">
        <v>34.865884000000001</v>
      </c>
      <c r="N318" s="17">
        <v>-120.2962709</v>
      </c>
    </row>
    <row r="319" spans="1:14" ht="29" x14ac:dyDescent="0.35">
      <c r="A319" s="17" t="s">
        <v>1052</v>
      </c>
      <c r="B319" s="17" t="s">
        <v>1053</v>
      </c>
      <c r="C319" s="17" t="s">
        <v>1040</v>
      </c>
      <c r="D319" s="9" t="s">
        <v>19</v>
      </c>
      <c r="E319" s="17" t="s">
        <v>457</v>
      </c>
      <c r="F319" s="17" t="s">
        <v>21</v>
      </c>
      <c r="G319" s="9" t="s">
        <v>458</v>
      </c>
      <c r="H319" s="9" t="s">
        <v>459</v>
      </c>
      <c r="I319" s="9" t="s">
        <v>24</v>
      </c>
      <c r="J319" s="17" t="s">
        <v>25</v>
      </c>
      <c r="K319" s="18">
        <v>45915</v>
      </c>
      <c r="L319" s="9" t="s">
        <v>1054</v>
      </c>
      <c r="M319" s="17">
        <v>34.932513800000002</v>
      </c>
      <c r="N319" s="17">
        <v>-120.4235874</v>
      </c>
    </row>
    <row r="320" spans="1:14" ht="29" x14ac:dyDescent="0.35">
      <c r="A320" s="17" t="s">
        <v>1055</v>
      </c>
      <c r="B320" s="17" t="s">
        <v>1056</v>
      </c>
      <c r="C320" s="17" t="s">
        <v>1040</v>
      </c>
      <c r="D320" s="9" t="s">
        <v>19</v>
      </c>
      <c r="E320" s="17" t="s">
        <v>457</v>
      </c>
      <c r="F320" s="17" t="s">
        <v>21</v>
      </c>
      <c r="G320" s="9" t="s">
        <v>458</v>
      </c>
      <c r="H320" s="9" t="s">
        <v>459</v>
      </c>
      <c r="I320" s="9" t="s">
        <v>24</v>
      </c>
      <c r="J320" s="17" t="s">
        <v>25</v>
      </c>
      <c r="K320" s="18">
        <v>45291</v>
      </c>
      <c r="L320" s="9" t="s">
        <v>1057</v>
      </c>
      <c r="M320" s="17">
        <v>34.963746299999997</v>
      </c>
      <c r="N320" s="17">
        <v>-120.4223945</v>
      </c>
    </row>
    <row r="321" spans="1:14" ht="29" x14ac:dyDescent="0.35">
      <c r="A321" s="17" t="s">
        <v>1058</v>
      </c>
      <c r="B321" s="17" t="s">
        <v>1059</v>
      </c>
      <c r="C321" s="17" t="s">
        <v>1040</v>
      </c>
      <c r="D321" s="9" t="s">
        <v>1041</v>
      </c>
      <c r="E321" s="17" t="s">
        <v>457</v>
      </c>
      <c r="F321" s="17" t="s">
        <v>21</v>
      </c>
      <c r="G321" s="9" t="s">
        <v>458</v>
      </c>
      <c r="H321" s="9" t="s">
        <v>459</v>
      </c>
      <c r="I321" s="9" t="s">
        <v>24</v>
      </c>
      <c r="J321" s="17" t="s">
        <v>25</v>
      </c>
      <c r="K321" s="18">
        <v>45809</v>
      </c>
      <c r="L321" s="9" t="s">
        <v>1060</v>
      </c>
      <c r="M321" s="17">
        <v>34.634786699999999</v>
      </c>
      <c r="N321" s="17">
        <v>-120.08092120000001</v>
      </c>
    </row>
    <row r="322" spans="1:14" ht="29" x14ac:dyDescent="0.35">
      <c r="A322" s="17" t="s">
        <v>1061</v>
      </c>
      <c r="B322" s="17" t="s">
        <v>1062</v>
      </c>
      <c r="C322" s="17" t="s">
        <v>336</v>
      </c>
      <c r="D322" s="9" t="s">
        <v>19</v>
      </c>
      <c r="E322" s="17" t="s">
        <v>457</v>
      </c>
      <c r="F322" s="17" t="s">
        <v>21</v>
      </c>
      <c r="G322" s="9" t="s">
        <v>458</v>
      </c>
      <c r="H322" s="9" t="s">
        <v>459</v>
      </c>
      <c r="I322" s="9" t="s">
        <v>24</v>
      </c>
      <c r="J322" s="17" t="s">
        <v>25</v>
      </c>
      <c r="K322" s="18">
        <v>45809</v>
      </c>
      <c r="L322" s="9" t="s">
        <v>1063</v>
      </c>
      <c r="M322" s="17">
        <v>37.3349878</v>
      </c>
      <c r="N322" s="17">
        <v>-122.0429034</v>
      </c>
    </row>
    <row r="323" spans="1:14" ht="29" x14ac:dyDescent="0.35">
      <c r="A323" s="17" t="s">
        <v>1064</v>
      </c>
      <c r="B323" s="17" t="s">
        <v>1065</v>
      </c>
      <c r="C323" s="17" t="s">
        <v>336</v>
      </c>
      <c r="D323" s="9" t="s">
        <v>19</v>
      </c>
      <c r="E323" s="17" t="s">
        <v>457</v>
      </c>
      <c r="F323" s="17" t="s">
        <v>21</v>
      </c>
      <c r="G323" s="9" t="s">
        <v>458</v>
      </c>
      <c r="H323" s="9" t="s">
        <v>459</v>
      </c>
      <c r="I323" s="9" t="s">
        <v>24</v>
      </c>
      <c r="J323" s="17" t="s">
        <v>25</v>
      </c>
      <c r="K323" s="18">
        <v>46062</v>
      </c>
      <c r="L323" s="9" t="s">
        <v>1066</v>
      </c>
      <c r="M323" s="17">
        <v>37.008159499999998</v>
      </c>
      <c r="N323" s="17">
        <v>-121.5559102</v>
      </c>
    </row>
    <row r="324" spans="1:14" ht="29" x14ac:dyDescent="0.35">
      <c r="A324" s="17" t="s">
        <v>1067</v>
      </c>
      <c r="B324" s="17" t="s">
        <v>1068</v>
      </c>
      <c r="C324" s="17" t="s">
        <v>336</v>
      </c>
      <c r="D324" s="9" t="s">
        <v>19</v>
      </c>
      <c r="E324" s="17" t="s">
        <v>457</v>
      </c>
      <c r="F324" s="17" t="s">
        <v>21</v>
      </c>
      <c r="G324" s="9" t="s">
        <v>458</v>
      </c>
      <c r="H324" s="9" t="s">
        <v>459</v>
      </c>
      <c r="I324" s="9" t="s">
        <v>24</v>
      </c>
      <c r="J324" s="17" t="s">
        <v>25</v>
      </c>
      <c r="K324" s="18">
        <v>45905</v>
      </c>
      <c r="L324" s="9" t="s">
        <v>1069</v>
      </c>
      <c r="M324" s="17">
        <v>37.371525300000002</v>
      </c>
      <c r="N324" s="17">
        <v>-122.1052923</v>
      </c>
    </row>
    <row r="325" spans="1:14" ht="29" x14ac:dyDescent="0.35">
      <c r="A325" s="17" t="s">
        <v>1070</v>
      </c>
      <c r="B325" s="17" t="s">
        <v>1071</v>
      </c>
      <c r="C325" s="17" t="s">
        <v>336</v>
      </c>
      <c r="D325" s="9" t="s">
        <v>19</v>
      </c>
      <c r="E325" s="17" t="s">
        <v>457</v>
      </c>
      <c r="F325" s="17" t="s">
        <v>21</v>
      </c>
      <c r="G325" s="9" t="s">
        <v>458</v>
      </c>
      <c r="H325" s="9" t="s">
        <v>459</v>
      </c>
      <c r="I325" s="9" t="s">
        <v>24</v>
      </c>
      <c r="J325" s="17" t="s">
        <v>25</v>
      </c>
      <c r="K325" s="18">
        <v>45784</v>
      </c>
      <c r="L325" s="9" t="s">
        <v>1072</v>
      </c>
      <c r="M325" s="17">
        <v>37.228085</v>
      </c>
      <c r="N325" s="17">
        <v>-121.9652188</v>
      </c>
    </row>
    <row r="326" spans="1:14" ht="29" x14ac:dyDescent="0.35">
      <c r="A326" s="17" t="s">
        <v>1073</v>
      </c>
      <c r="B326" s="17" t="s">
        <v>1074</v>
      </c>
      <c r="C326" s="17" t="s">
        <v>336</v>
      </c>
      <c r="D326" s="9" t="s">
        <v>19</v>
      </c>
      <c r="E326" s="17" t="s">
        <v>457</v>
      </c>
      <c r="F326" s="17" t="s">
        <v>21</v>
      </c>
      <c r="G326" s="9" t="s">
        <v>458</v>
      </c>
      <c r="H326" s="9" t="s">
        <v>459</v>
      </c>
      <c r="I326" s="9" t="s">
        <v>24</v>
      </c>
      <c r="J326" s="17" t="s">
        <v>25</v>
      </c>
      <c r="K326" s="18">
        <v>46569</v>
      </c>
      <c r="L326" s="9" t="s">
        <v>1075</v>
      </c>
      <c r="M326" s="17">
        <v>37.424190799999998</v>
      </c>
      <c r="N326" s="17">
        <v>-121.89601570000001</v>
      </c>
    </row>
    <row r="327" spans="1:14" ht="29" x14ac:dyDescent="0.35">
      <c r="A327" s="17" t="s">
        <v>1076</v>
      </c>
      <c r="B327" s="17" t="s">
        <v>1077</v>
      </c>
      <c r="C327" s="17" t="s">
        <v>336</v>
      </c>
      <c r="D327" s="9" t="s">
        <v>19</v>
      </c>
      <c r="E327" s="17" t="s">
        <v>457</v>
      </c>
      <c r="F327" s="17" t="s">
        <v>21</v>
      </c>
      <c r="G327" s="9" t="s">
        <v>458</v>
      </c>
      <c r="H327" s="9" t="s">
        <v>459</v>
      </c>
      <c r="I327" s="9" t="s">
        <v>24</v>
      </c>
      <c r="J327" s="17" t="s">
        <v>25</v>
      </c>
      <c r="K327" s="18">
        <v>45839</v>
      </c>
      <c r="L327" s="9" t="s">
        <v>1078</v>
      </c>
      <c r="M327" s="17">
        <v>37.126186400000002</v>
      </c>
      <c r="N327" s="17">
        <v>-121.6504742</v>
      </c>
    </row>
    <row r="328" spans="1:14" ht="43.5" x14ac:dyDescent="0.35">
      <c r="A328" s="17" t="s">
        <v>1079</v>
      </c>
      <c r="B328" s="17" t="s">
        <v>1080</v>
      </c>
      <c r="C328" s="17" t="s">
        <v>336</v>
      </c>
      <c r="D328" s="9" t="s">
        <v>19</v>
      </c>
      <c r="E328" s="17" t="s">
        <v>457</v>
      </c>
      <c r="F328" s="17" t="s">
        <v>21</v>
      </c>
      <c r="G328" s="9" t="s">
        <v>458</v>
      </c>
      <c r="H328" s="9" t="s">
        <v>459</v>
      </c>
      <c r="I328" s="9" t="s">
        <v>24</v>
      </c>
      <c r="J328" s="17" t="s">
        <v>25</v>
      </c>
      <c r="K328" s="18">
        <v>46062</v>
      </c>
      <c r="L328" s="9" t="s">
        <v>1081</v>
      </c>
      <c r="M328" s="17">
        <v>37.420946999999998</v>
      </c>
      <c r="N328" s="17">
        <v>-122.095643</v>
      </c>
    </row>
    <row r="329" spans="1:14" ht="29" x14ac:dyDescent="0.35">
      <c r="A329" s="17" t="s">
        <v>1082</v>
      </c>
      <c r="B329" s="17" t="s">
        <v>1083</v>
      </c>
      <c r="C329" s="17" t="s">
        <v>336</v>
      </c>
      <c r="D329" s="9" t="s">
        <v>19</v>
      </c>
      <c r="E329" s="17" t="s">
        <v>457</v>
      </c>
      <c r="F329" s="17" t="s">
        <v>21</v>
      </c>
      <c r="G329" s="9" t="s">
        <v>458</v>
      </c>
      <c r="H329" s="9" t="s">
        <v>459</v>
      </c>
      <c r="I329" s="9" t="s">
        <v>24</v>
      </c>
      <c r="J329" s="17" t="s">
        <v>25</v>
      </c>
      <c r="K329" s="18">
        <v>45809</v>
      </c>
      <c r="L329" s="9" t="s">
        <v>1084</v>
      </c>
      <c r="M329" s="17">
        <v>37.353979099999997</v>
      </c>
      <c r="N329" s="17">
        <v>-121.8212082</v>
      </c>
    </row>
    <row r="330" spans="1:14" ht="29" x14ac:dyDescent="0.35">
      <c r="A330" s="17" t="s">
        <v>1085</v>
      </c>
      <c r="B330" s="17" t="s">
        <v>1086</v>
      </c>
      <c r="C330" s="17" t="s">
        <v>336</v>
      </c>
      <c r="D330" s="9" t="s">
        <v>19</v>
      </c>
      <c r="E330" s="17" t="s">
        <v>457</v>
      </c>
      <c r="F330" s="17" t="s">
        <v>21</v>
      </c>
      <c r="G330" s="9" t="s">
        <v>458</v>
      </c>
      <c r="H330" s="9" t="s">
        <v>459</v>
      </c>
      <c r="I330" s="9" t="s">
        <v>24</v>
      </c>
      <c r="J330" s="17" t="s">
        <v>25</v>
      </c>
      <c r="K330" s="18" t="s">
        <v>1087</v>
      </c>
      <c r="L330" s="9" t="s">
        <v>1088</v>
      </c>
      <c r="M330" s="17">
        <v>37.3513339476021</v>
      </c>
      <c r="N330" s="17">
        <v>-121.92540999616401</v>
      </c>
    </row>
    <row r="331" spans="1:14" ht="29" x14ac:dyDescent="0.35">
      <c r="A331" s="17" t="s">
        <v>1089</v>
      </c>
      <c r="B331" s="17" t="s">
        <v>1090</v>
      </c>
      <c r="C331" s="17" t="s">
        <v>336</v>
      </c>
      <c r="D331" s="9" t="s">
        <v>19</v>
      </c>
      <c r="E331" s="17" t="s">
        <v>457</v>
      </c>
      <c r="F331" s="17" t="s">
        <v>21</v>
      </c>
      <c r="G331" s="9" t="s">
        <v>458</v>
      </c>
      <c r="H331" s="9" t="s">
        <v>459</v>
      </c>
      <c r="I331" s="9" t="s">
        <v>24</v>
      </c>
      <c r="J331" s="17" t="s">
        <v>25</v>
      </c>
      <c r="K331" s="18">
        <v>45839</v>
      </c>
      <c r="L331" s="9" t="s">
        <v>1091</v>
      </c>
      <c r="M331" s="17">
        <v>37.222194999999999</v>
      </c>
      <c r="N331" s="17">
        <v>-121.8559942</v>
      </c>
    </row>
    <row r="332" spans="1:14" ht="29" x14ac:dyDescent="0.35">
      <c r="A332" s="17" t="s">
        <v>1092</v>
      </c>
      <c r="B332" s="17" t="s">
        <v>1093</v>
      </c>
      <c r="C332" s="17" t="s">
        <v>336</v>
      </c>
      <c r="D332" s="9" t="s">
        <v>19</v>
      </c>
      <c r="E332" s="17" t="s">
        <v>457</v>
      </c>
      <c r="F332" s="17" t="s">
        <v>21</v>
      </c>
      <c r="G332" s="9" t="s">
        <v>458</v>
      </c>
      <c r="H332" s="9" t="s">
        <v>459</v>
      </c>
      <c r="I332" s="9" t="s">
        <v>24</v>
      </c>
      <c r="J332" s="17" t="s">
        <v>25</v>
      </c>
      <c r="K332" s="18">
        <v>45809</v>
      </c>
      <c r="L332" s="9" t="s">
        <v>1094</v>
      </c>
      <c r="M332" s="17">
        <v>37.251598700000002</v>
      </c>
      <c r="N332" s="17">
        <v>-122.03326800000001</v>
      </c>
    </row>
    <row r="333" spans="1:14" ht="29" x14ac:dyDescent="0.35">
      <c r="A333" s="17" t="s">
        <v>1095</v>
      </c>
      <c r="B333" s="17" t="s">
        <v>1096</v>
      </c>
      <c r="C333" s="17" t="s">
        <v>352</v>
      </c>
      <c r="D333" s="9" t="s">
        <v>19</v>
      </c>
      <c r="E333" s="17" t="s">
        <v>457</v>
      </c>
      <c r="F333" s="17" t="s">
        <v>21</v>
      </c>
      <c r="G333" s="9" t="s">
        <v>458</v>
      </c>
      <c r="H333" s="9" t="s">
        <v>459</v>
      </c>
      <c r="I333" s="9" t="s">
        <v>24</v>
      </c>
      <c r="J333" s="17" t="s">
        <v>25</v>
      </c>
      <c r="K333" s="18">
        <v>45536</v>
      </c>
      <c r="L333" s="9" t="s">
        <v>1097</v>
      </c>
      <c r="M333" s="17">
        <v>36.984944499999997</v>
      </c>
      <c r="N333" s="17">
        <v>-121.861498</v>
      </c>
    </row>
    <row r="334" spans="1:14" ht="29" x14ac:dyDescent="0.35">
      <c r="A334" s="17" t="s">
        <v>1098</v>
      </c>
      <c r="B334" s="17" t="s">
        <v>1099</v>
      </c>
      <c r="C334" s="17" t="s">
        <v>352</v>
      </c>
      <c r="D334" s="9" t="s">
        <v>19</v>
      </c>
      <c r="E334" s="17" t="s">
        <v>457</v>
      </c>
      <c r="F334" s="17" t="s">
        <v>21</v>
      </c>
      <c r="G334" s="9" t="s">
        <v>458</v>
      </c>
      <c r="H334" s="9" t="s">
        <v>459</v>
      </c>
      <c r="I334" s="9" t="s">
        <v>24</v>
      </c>
      <c r="J334" s="17" t="s">
        <v>25</v>
      </c>
      <c r="K334" s="18">
        <v>46583</v>
      </c>
      <c r="L334" s="9" t="s">
        <v>1100</v>
      </c>
      <c r="M334" s="17">
        <v>37.122408399999998</v>
      </c>
      <c r="N334" s="17">
        <v>-122.1224184</v>
      </c>
    </row>
    <row r="335" spans="1:14" ht="29" x14ac:dyDescent="0.35">
      <c r="A335" s="17" t="s">
        <v>1101</v>
      </c>
      <c r="B335" s="17" t="s">
        <v>1102</v>
      </c>
      <c r="C335" s="17" t="s">
        <v>352</v>
      </c>
      <c r="D335" s="9" t="s">
        <v>19</v>
      </c>
      <c r="E335" s="17" t="s">
        <v>457</v>
      </c>
      <c r="F335" s="17" t="s">
        <v>21</v>
      </c>
      <c r="G335" s="9" t="s">
        <v>458</v>
      </c>
      <c r="H335" s="9" t="s">
        <v>459</v>
      </c>
      <c r="I335" s="9" t="s">
        <v>24</v>
      </c>
      <c r="J335" s="17" t="s">
        <v>25</v>
      </c>
      <c r="K335" s="18">
        <v>45474</v>
      </c>
      <c r="L335" s="9" t="s">
        <v>1103</v>
      </c>
      <c r="M335" s="17">
        <v>36.988488599999997</v>
      </c>
      <c r="N335" s="17">
        <v>-121.80514599999999</v>
      </c>
    </row>
    <row r="336" spans="1:14" ht="29" x14ac:dyDescent="0.35">
      <c r="A336" s="17" t="s">
        <v>1104</v>
      </c>
      <c r="B336" s="17" t="s">
        <v>1105</v>
      </c>
      <c r="C336" s="17" t="s">
        <v>352</v>
      </c>
      <c r="D336" s="9" t="s">
        <v>19</v>
      </c>
      <c r="E336" s="17" t="s">
        <v>457</v>
      </c>
      <c r="F336" s="17" t="s">
        <v>21</v>
      </c>
      <c r="G336" s="9" t="s">
        <v>458</v>
      </c>
      <c r="H336" s="9" t="s">
        <v>459</v>
      </c>
      <c r="I336" s="9" t="s">
        <v>24</v>
      </c>
      <c r="J336" s="17" t="s">
        <v>25</v>
      </c>
      <c r="K336" s="18">
        <v>46062</v>
      </c>
      <c r="L336" s="9" t="s">
        <v>1106</v>
      </c>
      <c r="M336" s="17">
        <v>36.984380700000003</v>
      </c>
      <c r="N336" s="17">
        <v>-122.0340137</v>
      </c>
    </row>
    <row r="337" spans="1:14" ht="29" x14ac:dyDescent="0.35">
      <c r="A337" s="17" t="s">
        <v>1107</v>
      </c>
      <c r="B337" s="17" t="s">
        <v>1108</v>
      </c>
      <c r="C337" s="17" t="s">
        <v>352</v>
      </c>
      <c r="D337" s="9" t="s">
        <v>19</v>
      </c>
      <c r="E337" s="17" t="s">
        <v>457</v>
      </c>
      <c r="F337" s="17" t="s">
        <v>21</v>
      </c>
      <c r="G337" s="9" t="s">
        <v>458</v>
      </c>
      <c r="H337" s="9" t="s">
        <v>459</v>
      </c>
      <c r="I337" s="9" t="s">
        <v>24</v>
      </c>
      <c r="J337" s="17" t="s">
        <v>25</v>
      </c>
      <c r="K337" s="18">
        <v>45853</v>
      </c>
      <c r="L337" s="9" t="s">
        <v>1109</v>
      </c>
      <c r="M337" s="17">
        <v>37.063730200000002</v>
      </c>
      <c r="N337" s="17">
        <v>-121.99973730000001</v>
      </c>
    </row>
    <row r="338" spans="1:14" ht="29" x14ac:dyDescent="0.35">
      <c r="A338" s="17" t="s">
        <v>364</v>
      </c>
      <c r="B338" s="17" t="s">
        <v>365</v>
      </c>
      <c r="C338" s="17" t="s">
        <v>366</v>
      </c>
      <c r="D338" s="9" t="s">
        <v>367</v>
      </c>
      <c r="E338" s="17" t="s">
        <v>457</v>
      </c>
      <c r="F338" s="17" t="s">
        <v>21</v>
      </c>
      <c r="G338" s="9" t="s">
        <v>458</v>
      </c>
      <c r="H338" s="9" t="s">
        <v>459</v>
      </c>
      <c r="I338" s="9" t="s">
        <v>24</v>
      </c>
      <c r="J338" s="17" t="s">
        <v>25</v>
      </c>
      <c r="K338" s="18">
        <v>45589</v>
      </c>
      <c r="L338" s="9" t="s">
        <v>368</v>
      </c>
      <c r="M338" s="17">
        <v>40.4522792</v>
      </c>
      <c r="N338" s="17">
        <v>-122.3013334</v>
      </c>
    </row>
    <row r="339" spans="1:14" ht="29" x14ac:dyDescent="0.35">
      <c r="A339" s="17" t="s">
        <v>1110</v>
      </c>
      <c r="B339" s="17" t="s">
        <v>1111</v>
      </c>
      <c r="C339" s="17" t="s">
        <v>366</v>
      </c>
      <c r="D339" s="9" t="s">
        <v>367</v>
      </c>
      <c r="E339" s="17" t="s">
        <v>457</v>
      </c>
      <c r="F339" s="17" t="s">
        <v>21</v>
      </c>
      <c r="G339" s="9" t="s">
        <v>458</v>
      </c>
      <c r="H339" s="9" t="s">
        <v>459</v>
      </c>
      <c r="I339" s="9" t="s">
        <v>24</v>
      </c>
      <c r="J339" s="17" t="s">
        <v>25</v>
      </c>
      <c r="K339" s="18">
        <v>45078</v>
      </c>
      <c r="L339" s="9" t="s">
        <v>1112</v>
      </c>
      <c r="M339" s="17">
        <v>40.635494399999999</v>
      </c>
      <c r="N339" s="17">
        <v>-122.2411118</v>
      </c>
    </row>
    <row r="340" spans="1:14" ht="29" x14ac:dyDescent="0.35">
      <c r="A340" s="17" t="s">
        <v>1113</v>
      </c>
      <c r="B340" s="17" t="s">
        <v>1114</v>
      </c>
      <c r="C340" s="17" t="s">
        <v>366</v>
      </c>
      <c r="D340" s="9" t="s">
        <v>377</v>
      </c>
      <c r="E340" s="17" t="s">
        <v>457</v>
      </c>
      <c r="F340" s="17" t="s">
        <v>21</v>
      </c>
      <c r="G340" s="9" t="s">
        <v>458</v>
      </c>
      <c r="H340" s="9" t="s">
        <v>459</v>
      </c>
      <c r="I340" s="9" t="s">
        <v>24</v>
      </c>
      <c r="J340" s="17" t="s">
        <v>25</v>
      </c>
      <c r="K340" s="18">
        <v>45809</v>
      </c>
      <c r="L340" s="9" t="s">
        <v>1115</v>
      </c>
      <c r="M340" s="17">
        <v>40.882381100000003</v>
      </c>
      <c r="N340" s="17">
        <v>-121.6608205</v>
      </c>
    </row>
    <row r="341" spans="1:14" ht="29" x14ac:dyDescent="0.35">
      <c r="A341" s="17" t="s">
        <v>1116</v>
      </c>
      <c r="B341" s="17" t="s">
        <v>1117</v>
      </c>
      <c r="C341" s="17" t="s">
        <v>366</v>
      </c>
      <c r="D341" s="9" t="s">
        <v>377</v>
      </c>
      <c r="E341" s="17" t="s">
        <v>457</v>
      </c>
      <c r="F341" s="17" t="s">
        <v>21</v>
      </c>
      <c r="G341" s="9" t="s">
        <v>458</v>
      </c>
      <c r="H341" s="9" t="s">
        <v>459</v>
      </c>
      <c r="I341" s="9" t="s">
        <v>24</v>
      </c>
      <c r="J341" s="17" t="s">
        <v>25</v>
      </c>
      <c r="K341" s="18">
        <v>45931</v>
      </c>
      <c r="L341" s="9" t="s">
        <v>1118</v>
      </c>
      <c r="M341" s="17">
        <v>40.875801799999998</v>
      </c>
      <c r="N341" s="17">
        <v>-121.6721917</v>
      </c>
    </row>
    <row r="342" spans="1:14" ht="29" x14ac:dyDescent="0.35">
      <c r="A342" s="17" t="s">
        <v>1119</v>
      </c>
      <c r="B342" s="17" t="s">
        <v>1120</v>
      </c>
      <c r="C342" s="17" t="s">
        <v>366</v>
      </c>
      <c r="D342" s="9" t="s">
        <v>1121</v>
      </c>
      <c r="E342" s="17" t="s">
        <v>457</v>
      </c>
      <c r="F342" s="17" t="s">
        <v>21</v>
      </c>
      <c r="G342" s="9" t="s">
        <v>458</v>
      </c>
      <c r="H342" s="9" t="s">
        <v>459</v>
      </c>
      <c r="I342" s="9" t="s">
        <v>24</v>
      </c>
      <c r="J342" s="17" t="s">
        <v>25</v>
      </c>
      <c r="K342" s="18">
        <v>45809</v>
      </c>
      <c r="L342" s="9" t="s">
        <v>1122</v>
      </c>
      <c r="M342" s="17">
        <v>40.387311599999997</v>
      </c>
      <c r="N342" s="17">
        <v>-122.2793408</v>
      </c>
    </row>
    <row r="343" spans="1:14" ht="29" x14ac:dyDescent="0.35">
      <c r="A343" s="17" t="s">
        <v>1123</v>
      </c>
      <c r="B343" s="17" t="s">
        <v>1124</v>
      </c>
      <c r="C343" s="17" t="s">
        <v>366</v>
      </c>
      <c r="D343" s="9" t="s">
        <v>367</v>
      </c>
      <c r="E343" s="17" t="s">
        <v>457</v>
      </c>
      <c r="F343" s="17" t="s">
        <v>21</v>
      </c>
      <c r="G343" s="9" t="s">
        <v>458</v>
      </c>
      <c r="H343" s="9" t="s">
        <v>459</v>
      </c>
      <c r="I343" s="9" t="s">
        <v>24</v>
      </c>
      <c r="J343" s="17" t="s">
        <v>25</v>
      </c>
      <c r="K343" s="18">
        <v>46539</v>
      </c>
      <c r="L343" s="9" t="s">
        <v>1125</v>
      </c>
      <c r="M343" s="17">
        <v>40.554063300000003</v>
      </c>
      <c r="N343" s="17">
        <v>-122.2163652</v>
      </c>
    </row>
    <row r="344" spans="1:14" ht="29" x14ac:dyDescent="0.35">
      <c r="A344" s="17" t="s">
        <v>1126</v>
      </c>
      <c r="B344" s="17" t="s">
        <v>1127</v>
      </c>
      <c r="C344" s="17" t="s">
        <v>366</v>
      </c>
      <c r="D344" s="9" t="s">
        <v>367</v>
      </c>
      <c r="E344" s="17" t="s">
        <v>457</v>
      </c>
      <c r="F344" s="17" t="s">
        <v>21</v>
      </c>
      <c r="G344" s="9" t="s">
        <v>458</v>
      </c>
      <c r="H344" s="9" t="s">
        <v>459</v>
      </c>
      <c r="I344" s="9" t="s">
        <v>24</v>
      </c>
      <c r="J344" s="17" t="s">
        <v>25</v>
      </c>
      <c r="K344" s="18">
        <v>45839</v>
      </c>
      <c r="L344" s="9" t="s">
        <v>1128</v>
      </c>
      <c r="M344" s="17">
        <v>40.646866000000003</v>
      </c>
      <c r="N344" s="17">
        <v>-122.3522114</v>
      </c>
    </row>
    <row r="345" spans="1:14" ht="29" x14ac:dyDescent="0.35">
      <c r="A345" s="17" t="s">
        <v>1129</v>
      </c>
      <c r="B345" s="17" t="s">
        <v>1130</v>
      </c>
      <c r="C345" s="17" t="s">
        <v>366</v>
      </c>
      <c r="D345" s="9" t="s">
        <v>367</v>
      </c>
      <c r="E345" s="17" t="s">
        <v>457</v>
      </c>
      <c r="F345" s="17" t="s">
        <v>21</v>
      </c>
      <c r="G345" s="9" t="s">
        <v>458</v>
      </c>
      <c r="H345" s="9" t="s">
        <v>459</v>
      </c>
      <c r="I345" s="9" t="s">
        <v>24</v>
      </c>
      <c r="J345" s="17" t="s">
        <v>25</v>
      </c>
      <c r="K345" s="18">
        <v>45572</v>
      </c>
      <c r="L345" s="9" t="s">
        <v>1131</v>
      </c>
      <c r="M345" s="17">
        <v>40.624104099999997</v>
      </c>
      <c r="N345" s="17">
        <v>-122.3177596</v>
      </c>
    </row>
    <row r="346" spans="1:14" ht="29" x14ac:dyDescent="0.35">
      <c r="A346" s="17" t="s">
        <v>1132</v>
      </c>
      <c r="B346" s="17" t="s">
        <v>1133</v>
      </c>
      <c r="C346" s="17" t="s">
        <v>366</v>
      </c>
      <c r="D346" s="9" t="s">
        <v>377</v>
      </c>
      <c r="E346" s="17" t="s">
        <v>457</v>
      </c>
      <c r="F346" s="17" t="s">
        <v>21</v>
      </c>
      <c r="G346" s="9" t="s">
        <v>458</v>
      </c>
      <c r="H346" s="9" t="s">
        <v>459</v>
      </c>
      <c r="I346" s="9" t="s">
        <v>24</v>
      </c>
      <c r="J346" s="17" t="s">
        <v>25</v>
      </c>
      <c r="K346" s="18">
        <v>45943</v>
      </c>
      <c r="L346" s="9" t="s">
        <v>1134</v>
      </c>
      <c r="M346" s="17">
        <v>40.803843100000002</v>
      </c>
      <c r="N346" s="17">
        <v>-121.9405902</v>
      </c>
    </row>
    <row r="347" spans="1:14" ht="29" x14ac:dyDescent="0.35">
      <c r="A347" s="17" t="s">
        <v>1135</v>
      </c>
      <c r="B347" s="17" t="s">
        <v>1136</v>
      </c>
      <c r="C347" s="17" t="s">
        <v>366</v>
      </c>
      <c r="D347" s="9" t="s">
        <v>19</v>
      </c>
      <c r="E347" s="17" t="s">
        <v>457</v>
      </c>
      <c r="F347" s="17" t="s">
        <v>21</v>
      </c>
      <c r="G347" s="9" t="s">
        <v>458</v>
      </c>
      <c r="H347" s="9" t="s">
        <v>459</v>
      </c>
      <c r="I347" s="9" t="s">
        <v>24</v>
      </c>
      <c r="J347" s="17" t="s">
        <v>25</v>
      </c>
      <c r="K347" s="18">
        <v>47848</v>
      </c>
      <c r="L347" s="9" t="s">
        <v>1137</v>
      </c>
      <c r="M347" s="17">
        <v>40.500528000000003</v>
      </c>
      <c r="N347" s="17">
        <v>-121.992509</v>
      </c>
    </row>
    <row r="348" spans="1:14" ht="29" x14ac:dyDescent="0.35">
      <c r="A348" s="17" t="s">
        <v>1138</v>
      </c>
      <c r="B348" s="17" t="s">
        <v>1139</v>
      </c>
      <c r="C348" s="17" t="s">
        <v>384</v>
      </c>
      <c r="D348" s="9" t="s">
        <v>19</v>
      </c>
      <c r="E348" s="17" t="s">
        <v>457</v>
      </c>
      <c r="F348" s="17" t="s">
        <v>21</v>
      </c>
      <c r="G348" s="9" t="s">
        <v>458</v>
      </c>
      <c r="H348" s="9" t="s">
        <v>459</v>
      </c>
      <c r="I348" s="9" t="s">
        <v>24</v>
      </c>
      <c r="J348" s="17" t="s">
        <v>25</v>
      </c>
      <c r="K348" s="18">
        <v>45839</v>
      </c>
      <c r="L348" s="9" t="s">
        <v>1140</v>
      </c>
      <c r="M348" s="17">
        <v>39.4655402</v>
      </c>
      <c r="N348" s="17">
        <v>-120.8447735</v>
      </c>
    </row>
    <row r="349" spans="1:14" ht="29" x14ac:dyDescent="0.35">
      <c r="A349" s="17" t="s">
        <v>1141</v>
      </c>
      <c r="B349" s="17" t="s">
        <v>1142</v>
      </c>
      <c r="C349" s="17" t="s">
        <v>384</v>
      </c>
      <c r="D349" s="9" t="s">
        <v>19</v>
      </c>
      <c r="E349" s="17" t="s">
        <v>457</v>
      </c>
      <c r="F349" s="17" t="s">
        <v>21</v>
      </c>
      <c r="G349" s="9" t="s">
        <v>458</v>
      </c>
      <c r="H349" s="9" t="s">
        <v>459</v>
      </c>
      <c r="I349" s="9" t="s">
        <v>24</v>
      </c>
      <c r="J349" s="17" t="s">
        <v>25</v>
      </c>
      <c r="K349" s="18">
        <v>46569</v>
      </c>
      <c r="L349" s="9" t="s">
        <v>1143</v>
      </c>
      <c r="M349" s="17">
        <v>39.560365300000001</v>
      </c>
      <c r="N349" s="17">
        <v>-120.82924</v>
      </c>
    </row>
    <row r="350" spans="1:14" ht="29" x14ac:dyDescent="0.35">
      <c r="A350" s="17" t="s">
        <v>1144</v>
      </c>
      <c r="B350" s="17" t="s">
        <v>1145</v>
      </c>
      <c r="C350" s="17" t="s">
        <v>384</v>
      </c>
      <c r="D350" s="9" t="s">
        <v>19</v>
      </c>
      <c r="E350" s="17" t="s">
        <v>457</v>
      </c>
      <c r="F350" s="17" t="s">
        <v>21</v>
      </c>
      <c r="G350" s="9" t="s">
        <v>458</v>
      </c>
      <c r="H350" s="9" t="s">
        <v>459</v>
      </c>
      <c r="I350" s="9" t="s">
        <v>24</v>
      </c>
      <c r="J350" s="17" t="s">
        <v>25</v>
      </c>
      <c r="K350" s="18">
        <v>45839</v>
      </c>
      <c r="L350" s="9" t="s">
        <v>1146</v>
      </c>
      <c r="M350" s="17">
        <v>39.418562999999999</v>
      </c>
      <c r="N350" s="17">
        <v>-121.01798789999999</v>
      </c>
    </row>
    <row r="351" spans="1:14" ht="29" x14ac:dyDescent="0.35">
      <c r="A351" s="17" t="s">
        <v>1147</v>
      </c>
      <c r="B351" s="17" t="s">
        <v>1148</v>
      </c>
      <c r="C351" s="17" t="s">
        <v>391</v>
      </c>
      <c r="D351" s="9" t="s">
        <v>19</v>
      </c>
      <c r="E351" s="17" t="s">
        <v>457</v>
      </c>
      <c r="F351" s="17" t="s">
        <v>21</v>
      </c>
      <c r="G351" s="9" t="s">
        <v>458</v>
      </c>
      <c r="H351" s="9" t="s">
        <v>459</v>
      </c>
      <c r="I351" s="9" t="s">
        <v>24</v>
      </c>
      <c r="J351" s="17" t="s">
        <v>25</v>
      </c>
      <c r="K351" s="18">
        <v>46553</v>
      </c>
      <c r="L351" s="9" t="s">
        <v>1149</v>
      </c>
      <c r="M351" s="17">
        <v>38.256734899999998</v>
      </c>
      <c r="N351" s="17">
        <v>-122.1672478</v>
      </c>
    </row>
    <row r="352" spans="1:14" ht="29" x14ac:dyDescent="0.35">
      <c r="A352" s="17" t="s">
        <v>1150</v>
      </c>
      <c r="B352" s="17" t="s">
        <v>1151</v>
      </c>
      <c r="C352" s="17" t="s">
        <v>391</v>
      </c>
      <c r="D352" s="9" t="s">
        <v>19</v>
      </c>
      <c r="E352" s="17" t="s">
        <v>457</v>
      </c>
      <c r="F352" s="17" t="s">
        <v>21</v>
      </c>
      <c r="G352" s="9" t="s">
        <v>458</v>
      </c>
      <c r="H352" s="9" t="s">
        <v>459</v>
      </c>
      <c r="I352" s="9" t="s">
        <v>24</v>
      </c>
      <c r="J352" s="17" t="s">
        <v>25</v>
      </c>
      <c r="K352" s="18">
        <v>45591</v>
      </c>
      <c r="L352" s="9" t="s">
        <v>1152</v>
      </c>
      <c r="M352" s="17">
        <v>38.231670700000002</v>
      </c>
      <c r="N352" s="17">
        <v>-122.0807346</v>
      </c>
    </row>
    <row r="353" spans="1:14" ht="29" x14ac:dyDescent="0.35">
      <c r="A353" s="17" t="s">
        <v>1153</v>
      </c>
      <c r="B353" s="17" t="s">
        <v>1154</v>
      </c>
      <c r="C353" s="17" t="s">
        <v>391</v>
      </c>
      <c r="D353" s="9" t="s">
        <v>19</v>
      </c>
      <c r="E353" s="17" t="s">
        <v>457</v>
      </c>
      <c r="F353" s="17" t="s">
        <v>21</v>
      </c>
      <c r="G353" s="9" t="s">
        <v>458</v>
      </c>
      <c r="H353" s="9" t="s">
        <v>459</v>
      </c>
      <c r="I353" s="9" t="s">
        <v>24</v>
      </c>
      <c r="J353" s="17" t="s">
        <v>25</v>
      </c>
      <c r="K353" s="18">
        <v>46062</v>
      </c>
      <c r="L353" s="9" t="s">
        <v>1155</v>
      </c>
      <c r="M353" s="17">
        <v>38.350482900000003</v>
      </c>
      <c r="N353" s="17">
        <v>-121.9801581</v>
      </c>
    </row>
    <row r="354" spans="1:14" ht="43.5" x14ac:dyDescent="0.35">
      <c r="A354" s="17" t="s">
        <v>1156</v>
      </c>
      <c r="B354" s="17" t="s">
        <v>1157</v>
      </c>
      <c r="C354" s="17" t="s">
        <v>391</v>
      </c>
      <c r="D354" s="9" t="s">
        <v>19</v>
      </c>
      <c r="E354" s="17" t="s">
        <v>457</v>
      </c>
      <c r="F354" s="17" t="s">
        <v>21</v>
      </c>
      <c r="G354" s="9" t="s">
        <v>458</v>
      </c>
      <c r="H354" s="9" t="s">
        <v>459</v>
      </c>
      <c r="I354" s="9" t="s">
        <v>24</v>
      </c>
      <c r="J354" s="17" t="s">
        <v>25</v>
      </c>
      <c r="K354" s="18">
        <v>45590</v>
      </c>
      <c r="L354" s="9" t="s">
        <v>1158</v>
      </c>
      <c r="M354" s="17">
        <v>38.372312700000002</v>
      </c>
      <c r="N354" s="17">
        <v>-121.957976</v>
      </c>
    </row>
    <row r="355" spans="1:14" ht="29" x14ac:dyDescent="0.35">
      <c r="A355" s="17" t="s">
        <v>1159</v>
      </c>
      <c r="B355" s="17" t="s">
        <v>1160</v>
      </c>
      <c r="C355" s="17" t="s">
        <v>391</v>
      </c>
      <c r="D355" s="9" t="s">
        <v>19</v>
      </c>
      <c r="E355" s="17" t="s">
        <v>457</v>
      </c>
      <c r="F355" s="17" t="s">
        <v>21</v>
      </c>
      <c r="G355" s="9" t="s">
        <v>458</v>
      </c>
      <c r="H355" s="9" t="s">
        <v>459</v>
      </c>
      <c r="I355" s="9" t="s">
        <v>24</v>
      </c>
      <c r="J355" s="17" t="s">
        <v>25</v>
      </c>
      <c r="K355" s="18">
        <v>46062</v>
      </c>
      <c r="L355" s="9" t="s">
        <v>1161</v>
      </c>
      <c r="M355" s="17">
        <v>38.133197666287998</v>
      </c>
      <c r="N355" s="17">
        <v>-122.213624076537</v>
      </c>
    </row>
    <row r="356" spans="1:14" ht="29" x14ac:dyDescent="0.35">
      <c r="A356" s="17" t="s">
        <v>1162</v>
      </c>
      <c r="B356" s="17" t="s">
        <v>1163</v>
      </c>
      <c r="C356" s="17" t="s">
        <v>391</v>
      </c>
      <c r="D356" s="9" t="s">
        <v>19</v>
      </c>
      <c r="E356" s="17" t="s">
        <v>457</v>
      </c>
      <c r="F356" s="17" t="s">
        <v>21</v>
      </c>
      <c r="G356" s="9" t="s">
        <v>458</v>
      </c>
      <c r="H356" s="9" t="s">
        <v>459</v>
      </c>
      <c r="I356" s="9" t="s">
        <v>24</v>
      </c>
      <c r="J356" s="17" t="s">
        <v>25</v>
      </c>
      <c r="K356" s="18" t="s">
        <v>1164</v>
      </c>
      <c r="L356" s="9" t="s">
        <v>1165</v>
      </c>
      <c r="M356" s="17">
        <v>38.137698800000003</v>
      </c>
      <c r="N356" s="17">
        <v>-122.2334814</v>
      </c>
    </row>
    <row r="357" spans="1:14" ht="43.5" x14ac:dyDescent="0.35">
      <c r="A357" s="17" t="s">
        <v>1166</v>
      </c>
      <c r="B357" s="17" t="s">
        <v>1167</v>
      </c>
      <c r="C357" s="17" t="s">
        <v>398</v>
      </c>
      <c r="D357" s="9" t="s">
        <v>407</v>
      </c>
      <c r="E357" s="17" t="s">
        <v>457</v>
      </c>
      <c r="F357" s="17" t="s">
        <v>21</v>
      </c>
      <c r="G357" s="9" t="s">
        <v>458</v>
      </c>
      <c r="H357" s="9" t="s">
        <v>459</v>
      </c>
      <c r="I357" s="9" t="s">
        <v>24</v>
      </c>
      <c r="J357" s="17" t="s">
        <v>25</v>
      </c>
      <c r="K357" s="18">
        <v>46447</v>
      </c>
      <c r="L357" s="9" t="s">
        <v>1168</v>
      </c>
      <c r="M357" s="17">
        <v>38.328878604208001</v>
      </c>
      <c r="N357" s="17">
        <v>-123.04472012393801</v>
      </c>
    </row>
    <row r="358" spans="1:14" ht="43.5" x14ac:dyDescent="0.35">
      <c r="A358" s="17" t="s">
        <v>396</v>
      </c>
      <c r="B358" s="17" t="s">
        <v>397</v>
      </c>
      <c r="C358" s="17" t="s">
        <v>398</v>
      </c>
      <c r="D358" s="9" t="s">
        <v>399</v>
      </c>
      <c r="E358" s="17" t="s">
        <v>457</v>
      </c>
      <c r="F358" s="17" t="s">
        <v>21</v>
      </c>
      <c r="G358" s="9" t="s">
        <v>458</v>
      </c>
      <c r="H358" s="9" t="s">
        <v>459</v>
      </c>
      <c r="I358" s="9" t="s">
        <v>24</v>
      </c>
      <c r="J358" s="17" t="s">
        <v>25</v>
      </c>
      <c r="K358" s="18">
        <v>45587</v>
      </c>
      <c r="L358" s="9" t="s">
        <v>400</v>
      </c>
      <c r="M358" s="17">
        <v>38.802824899999997</v>
      </c>
      <c r="N358" s="17">
        <v>-123.0171785</v>
      </c>
    </row>
    <row r="359" spans="1:14" ht="58" x14ac:dyDescent="0.35">
      <c r="A359" s="17" t="s">
        <v>1169</v>
      </c>
      <c r="B359" s="17" t="s">
        <v>1170</v>
      </c>
      <c r="C359" s="17" t="s">
        <v>398</v>
      </c>
      <c r="D359" s="9" t="s">
        <v>403</v>
      </c>
      <c r="E359" s="17" t="s">
        <v>457</v>
      </c>
      <c r="F359" s="17" t="s">
        <v>21</v>
      </c>
      <c r="G359" s="9" t="s">
        <v>458</v>
      </c>
      <c r="H359" s="9" t="s">
        <v>459</v>
      </c>
      <c r="I359" s="9" t="s">
        <v>24</v>
      </c>
      <c r="J359" s="17" t="s">
        <v>25</v>
      </c>
      <c r="K359" s="18">
        <v>45809</v>
      </c>
      <c r="L359" s="9" t="s">
        <v>1171</v>
      </c>
      <c r="M359" s="17">
        <v>38.510782499999998</v>
      </c>
      <c r="N359" s="17">
        <v>-122.99622340000001</v>
      </c>
    </row>
    <row r="360" spans="1:14" ht="58" x14ac:dyDescent="0.35">
      <c r="A360" s="17" t="s">
        <v>1172</v>
      </c>
      <c r="B360" s="17" t="s">
        <v>1173</v>
      </c>
      <c r="C360" s="17" t="s">
        <v>398</v>
      </c>
      <c r="D360" s="9" t="s">
        <v>1174</v>
      </c>
      <c r="E360" s="17" t="s">
        <v>457</v>
      </c>
      <c r="F360" s="17" t="s">
        <v>21</v>
      </c>
      <c r="G360" s="9" t="s">
        <v>458</v>
      </c>
      <c r="H360" s="9" t="s">
        <v>459</v>
      </c>
      <c r="I360" s="9" t="s">
        <v>24</v>
      </c>
      <c r="J360" s="17" t="s">
        <v>25</v>
      </c>
      <c r="K360" s="18">
        <v>45597</v>
      </c>
      <c r="L360" s="9" t="s">
        <v>1175</v>
      </c>
      <c r="M360" s="17">
        <v>38.625029188931002</v>
      </c>
      <c r="N360" s="17">
        <v>-122.86282676031399</v>
      </c>
    </row>
    <row r="361" spans="1:14" ht="29" x14ac:dyDescent="0.35">
      <c r="A361" s="17" t="s">
        <v>1176</v>
      </c>
      <c r="B361" s="17" t="s">
        <v>1177</v>
      </c>
      <c r="C361" s="17" t="s">
        <v>398</v>
      </c>
      <c r="D361" s="9" t="s">
        <v>1178</v>
      </c>
      <c r="E361" s="17" t="s">
        <v>457</v>
      </c>
      <c r="F361" s="17" t="s">
        <v>21</v>
      </c>
      <c r="G361" s="9" t="s">
        <v>458</v>
      </c>
      <c r="H361" s="9" t="s">
        <v>459</v>
      </c>
      <c r="I361" s="9" t="s">
        <v>24</v>
      </c>
      <c r="J361" s="17" t="s">
        <v>25</v>
      </c>
      <c r="K361" s="18">
        <v>45123</v>
      </c>
      <c r="L361" s="9" t="s">
        <v>1179</v>
      </c>
      <c r="M361" s="17">
        <v>38.5160087</v>
      </c>
      <c r="N361" s="17">
        <v>-123.24602350000001</v>
      </c>
    </row>
    <row r="362" spans="1:14" ht="43.5" x14ac:dyDescent="0.35">
      <c r="A362" s="17" t="s">
        <v>1180</v>
      </c>
      <c r="B362" s="17" t="s">
        <v>1181</v>
      </c>
      <c r="C362" s="17" t="s">
        <v>398</v>
      </c>
      <c r="D362" s="9" t="s">
        <v>1182</v>
      </c>
      <c r="E362" s="17" t="s">
        <v>457</v>
      </c>
      <c r="F362" s="17" t="s">
        <v>21</v>
      </c>
      <c r="G362" s="9" t="s">
        <v>458</v>
      </c>
      <c r="H362" s="9" t="s">
        <v>459</v>
      </c>
      <c r="I362" s="9" t="s">
        <v>24</v>
      </c>
      <c r="J362" s="17" t="s">
        <v>25</v>
      </c>
      <c r="K362" s="18">
        <v>45291</v>
      </c>
      <c r="L362" s="9" t="s">
        <v>1183</v>
      </c>
      <c r="M362" s="17">
        <v>38.407711039347497</v>
      </c>
      <c r="N362" s="17">
        <v>-122.947001455356</v>
      </c>
    </row>
    <row r="363" spans="1:14" ht="29" x14ac:dyDescent="0.35">
      <c r="A363" s="17" t="s">
        <v>1184</v>
      </c>
      <c r="B363" s="17" t="s">
        <v>1185</v>
      </c>
      <c r="C363" s="17" t="s">
        <v>398</v>
      </c>
      <c r="D363" s="9" t="s">
        <v>411</v>
      </c>
      <c r="E363" s="17" t="s">
        <v>457</v>
      </c>
      <c r="F363" s="17" t="s">
        <v>21</v>
      </c>
      <c r="G363" s="9" t="s">
        <v>458</v>
      </c>
      <c r="H363" s="9" t="s">
        <v>459</v>
      </c>
      <c r="I363" s="9" t="s">
        <v>24</v>
      </c>
      <c r="J363" s="17" t="s">
        <v>25</v>
      </c>
      <c r="K363" s="18" t="s">
        <v>629</v>
      </c>
      <c r="L363" s="9" t="s">
        <v>1186</v>
      </c>
      <c r="M363" s="17">
        <v>38.242614405970301</v>
      </c>
      <c r="N363" s="17">
        <v>-122.629689959907</v>
      </c>
    </row>
    <row r="364" spans="1:14" ht="43.5" x14ac:dyDescent="0.35">
      <c r="A364" s="17" t="s">
        <v>1187</v>
      </c>
      <c r="B364" s="17" t="s">
        <v>1188</v>
      </c>
      <c r="C364" s="17" t="s">
        <v>398</v>
      </c>
      <c r="D364" s="9" t="s">
        <v>407</v>
      </c>
      <c r="E364" s="17" t="s">
        <v>457</v>
      </c>
      <c r="F364" s="17" t="s">
        <v>21</v>
      </c>
      <c r="G364" s="9" t="s">
        <v>458</v>
      </c>
      <c r="H364" s="9" t="s">
        <v>459</v>
      </c>
      <c r="I364" s="9" t="s">
        <v>24</v>
      </c>
      <c r="J364" s="17" t="s">
        <v>25</v>
      </c>
      <c r="K364" s="18">
        <v>46062</v>
      </c>
      <c r="L364" s="9" t="s">
        <v>1189</v>
      </c>
      <c r="M364" s="17">
        <v>38.352674200000003</v>
      </c>
      <c r="N364" s="17">
        <v>-122.7170787</v>
      </c>
    </row>
    <row r="365" spans="1:14" ht="43.5" x14ac:dyDescent="0.35">
      <c r="A365" s="17" t="s">
        <v>1190</v>
      </c>
      <c r="B365" s="17" t="s">
        <v>1191</v>
      </c>
      <c r="C365" s="17" t="s">
        <v>398</v>
      </c>
      <c r="D365" s="9" t="s">
        <v>407</v>
      </c>
      <c r="E365" s="17" t="s">
        <v>457</v>
      </c>
      <c r="F365" s="17" t="s">
        <v>21</v>
      </c>
      <c r="G365" s="9" t="s">
        <v>458</v>
      </c>
      <c r="H365" s="9" t="s">
        <v>459</v>
      </c>
      <c r="I365" s="9" t="s">
        <v>24</v>
      </c>
      <c r="J365" s="17" t="s">
        <v>25</v>
      </c>
      <c r="K365" s="18">
        <v>46062</v>
      </c>
      <c r="L365" s="9" t="s">
        <v>1192</v>
      </c>
      <c r="M365" s="17">
        <v>38.420232499999997</v>
      </c>
      <c r="N365" s="17">
        <v>-122.7116079</v>
      </c>
    </row>
    <row r="366" spans="1:14" ht="58" x14ac:dyDescent="0.35">
      <c r="A366" s="17" t="s">
        <v>1193</v>
      </c>
      <c r="B366" s="17" t="s">
        <v>1194</v>
      </c>
      <c r="C366" s="17" t="s">
        <v>398</v>
      </c>
      <c r="D366" s="9" t="s">
        <v>272</v>
      </c>
      <c r="E366" s="17" t="s">
        <v>457</v>
      </c>
      <c r="F366" s="17" t="s">
        <v>21</v>
      </c>
      <c r="G366" s="9" t="s">
        <v>458</v>
      </c>
      <c r="H366" s="9" t="s">
        <v>459</v>
      </c>
      <c r="I366" s="9" t="s">
        <v>24</v>
      </c>
      <c r="J366" s="17" t="s">
        <v>25</v>
      </c>
      <c r="K366" s="18">
        <v>46611</v>
      </c>
      <c r="L366" s="9" t="s">
        <v>1195</v>
      </c>
      <c r="M366" s="17">
        <v>38.455991862512001</v>
      </c>
      <c r="N366" s="17">
        <v>-122.627918999925</v>
      </c>
    </row>
    <row r="367" spans="1:14" ht="58" x14ac:dyDescent="0.35">
      <c r="A367" s="17" t="s">
        <v>1196</v>
      </c>
      <c r="B367" s="17" t="s">
        <v>1197</v>
      </c>
      <c r="C367" s="17" t="s">
        <v>398</v>
      </c>
      <c r="D367" s="9" t="s">
        <v>272</v>
      </c>
      <c r="E367" s="17" t="s">
        <v>457</v>
      </c>
      <c r="F367" s="17" t="s">
        <v>21</v>
      </c>
      <c r="G367" s="9" t="s">
        <v>458</v>
      </c>
      <c r="H367" s="9" t="s">
        <v>459</v>
      </c>
      <c r="I367" s="9" t="s">
        <v>24</v>
      </c>
      <c r="J367" s="17" t="s">
        <v>25</v>
      </c>
      <c r="K367" s="18" t="s">
        <v>1164</v>
      </c>
      <c r="L367" s="9" t="s">
        <v>1198</v>
      </c>
      <c r="M367" s="17">
        <v>38.493379599999997</v>
      </c>
      <c r="N367" s="17">
        <v>-122.7489267</v>
      </c>
    </row>
    <row r="368" spans="1:14" ht="43.5" x14ac:dyDescent="0.35">
      <c r="A368" s="17" t="s">
        <v>1199</v>
      </c>
      <c r="B368" s="17" t="s">
        <v>1200</v>
      </c>
      <c r="C368" s="17" t="s">
        <v>398</v>
      </c>
      <c r="D368" s="9" t="s">
        <v>407</v>
      </c>
      <c r="E368" s="17" t="s">
        <v>457</v>
      </c>
      <c r="F368" s="17" t="s">
        <v>21</v>
      </c>
      <c r="G368" s="9" t="s">
        <v>458</v>
      </c>
      <c r="H368" s="9" t="s">
        <v>459</v>
      </c>
      <c r="I368" s="9" t="s">
        <v>24</v>
      </c>
      <c r="J368" s="17" t="s">
        <v>25</v>
      </c>
      <c r="K368" s="18">
        <v>45511</v>
      </c>
      <c r="L368" s="9" t="s">
        <v>1201</v>
      </c>
      <c r="M368" s="17">
        <v>38.434337300000003</v>
      </c>
      <c r="N368" s="17">
        <v>-122.70110680000001</v>
      </c>
    </row>
    <row r="369" spans="1:14" ht="29" x14ac:dyDescent="0.35">
      <c r="A369" s="17" t="s">
        <v>1202</v>
      </c>
      <c r="B369" s="17" t="s">
        <v>1203</v>
      </c>
      <c r="C369" s="17" t="s">
        <v>398</v>
      </c>
      <c r="D369" s="9" t="s">
        <v>1204</v>
      </c>
      <c r="E369" s="17" t="s">
        <v>457</v>
      </c>
      <c r="F369" s="17" t="s">
        <v>21</v>
      </c>
      <c r="G369" s="9" t="s">
        <v>458</v>
      </c>
      <c r="H369" s="9" t="s">
        <v>459</v>
      </c>
      <c r="I369" s="9" t="s">
        <v>24</v>
      </c>
      <c r="J369" s="17" t="s">
        <v>25</v>
      </c>
      <c r="K369" s="18">
        <v>45615</v>
      </c>
      <c r="L369" s="9" t="s">
        <v>1205</v>
      </c>
      <c r="M369" s="17">
        <v>38.715494</v>
      </c>
      <c r="N369" s="17">
        <v>-123.45567</v>
      </c>
    </row>
    <row r="370" spans="1:14" ht="29" x14ac:dyDescent="0.35">
      <c r="A370" s="17" t="s">
        <v>1206</v>
      </c>
      <c r="B370" s="17" t="s">
        <v>1207</v>
      </c>
      <c r="C370" s="17" t="s">
        <v>398</v>
      </c>
      <c r="D370" s="9" t="s">
        <v>411</v>
      </c>
      <c r="E370" s="17" t="s">
        <v>457</v>
      </c>
      <c r="F370" s="17" t="s">
        <v>21</v>
      </c>
      <c r="G370" s="9" t="s">
        <v>458</v>
      </c>
      <c r="H370" s="9" t="s">
        <v>459</v>
      </c>
      <c r="I370" s="9" t="s">
        <v>24</v>
      </c>
      <c r="J370" s="17" t="s">
        <v>25</v>
      </c>
      <c r="K370" s="18">
        <v>45901</v>
      </c>
      <c r="L370" s="9" t="s">
        <v>1208</v>
      </c>
      <c r="M370" s="17">
        <v>38.295050500000002</v>
      </c>
      <c r="N370" s="17">
        <v>-122.4618947</v>
      </c>
    </row>
    <row r="371" spans="1:14" ht="58" x14ac:dyDescent="0.35">
      <c r="A371" s="17" t="s">
        <v>1209</v>
      </c>
      <c r="B371" s="17" t="s">
        <v>1210</v>
      </c>
      <c r="C371" s="17" t="s">
        <v>398</v>
      </c>
      <c r="D371" s="9" t="s">
        <v>272</v>
      </c>
      <c r="E371" s="17" t="s">
        <v>457</v>
      </c>
      <c r="F371" s="17" t="s">
        <v>21</v>
      </c>
      <c r="G371" s="9" t="s">
        <v>458</v>
      </c>
      <c r="H371" s="9" t="s">
        <v>459</v>
      </c>
      <c r="I371" s="9" t="s">
        <v>24</v>
      </c>
      <c r="J371" s="17" t="s">
        <v>25</v>
      </c>
      <c r="K371" s="18">
        <v>46170</v>
      </c>
      <c r="L371" s="9" t="s">
        <v>1211</v>
      </c>
      <c r="M371" s="17">
        <v>38.545513300000003</v>
      </c>
      <c r="N371" s="17">
        <v>-122.82184839999999</v>
      </c>
    </row>
    <row r="372" spans="1:14" ht="29" x14ac:dyDescent="0.35">
      <c r="A372" s="17" t="s">
        <v>1212</v>
      </c>
      <c r="B372" s="17" t="s">
        <v>1213</v>
      </c>
      <c r="C372" s="17" t="s">
        <v>1214</v>
      </c>
      <c r="D372" s="9" t="s">
        <v>1215</v>
      </c>
      <c r="E372" s="17" t="s">
        <v>457</v>
      </c>
      <c r="F372" s="17" t="s">
        <v>21</v>
      </c>
      <c r="G372" s="9" t="s">
        <v>458</v>
      </c>
      <c r="H372" s="9" t="s">
        <v>459</v>
      </c>
      <c r="I372" s="9" t="s">
        <v>24</v>
      </c>
      <c r="J372" s="17" t="s">
        <v>25</v>
      </c>
      <c r="K372" s="18">
        <v>45578</v>
      </c>
      <c r="L372" s="9" t="s">
        <v>1216</v>
      </c>
      <c r="M372" s="17">
        <v>37.700609873784998</v>
      </c>
      <c r="N372" s="17">
        <v>-120.334990418182</v>
      </c>
    </row>
    <row r="373" spans="1:14" ht="29" x14ac:dyDescent="0.35">
      <c r="A373" s="17" t="s">
        <v>1217</v>
      </c>
      <c r="B373" s="17" t="s">
        <v>1218</v>
      </c>
      <c r="C373" s="17" t="s">
        <v>1214</v>
      </c>
      <c r="D373" s="9" t="s">
        <v>19</v>
      </c>
      <c r="E373" s="17" t="s">
        <v>457</v>
      </c>
      <c r="F373" s="17" t="s">
        <v>21</v>
      </c>
      <c r="G373" s="9" t="s">
        <v>458</v>
      </c>
      <c r="H373" s="9" t="s">
        <v>459</v>
      </c>
      <c r="I373" s="9" t="s">
        <v>24</v>
      </c>
      <c r="J373" s="17" t="s">
        <v>25</v>
      </c>
      <c r="K373" s="18">
        <v>45853</v>
      </c>
      <c r="L373" s="9" t="s">
        <v>1219</v>
      </c>
      <c r="M373" s="17">
        <v>37.7845595</v>
      </c>
      <c r="N373" s="17">
        <v>-120.8600184</v>
      </c>
    </row>
    <row r="374" spans="1:14" ht="29" x14ac:dyDescent="0.35">
      <c r="A374" s="17" t="s">
        <v>1220</v>
      </c>
      <c r="B374" s="17" t="s">
        <v>1221</v>
      </c>
      <c r="C374" s="17" t="s">
        <v>1214</v>
      </c>
      <c r="D374" s="9" t="s">
        <v>19</v>
      </c>
      <c r="E374" s="17" t="s">
        <v>457</v>
      </c>
      <c r="F374" s="17" t="s">
        <v>21</v>
      </c>
      <c r="G374" s="9" t="s">
        <v>458</v>
      </c>
      <c r="H374" s="9" t="s">
        <v>459</v>
      </c>
      <c r="I374" s="9" t="s">
        <v>24</v>
      </c>
      <c r="J374" s="17" t="s">
        <v>25</v>
      </c>
      <c r="K374" s="18">
        <v>45839</v>
      </c>
      <c r="L374" s="9" t="s">
        <v>1222</v>
      </c>
      <c r="M374" s="17">
        <v>37.830635999999998</v>
      </c>
      <c r="N374" s="17">
        <v>-120.915631</v>
      </c>
    </row>
    <row r="375" spans="1:14" ht="29" x14ac:dyDescent="0.35">
      <c r="A375" s="17" t="s">
        <v>1223</v>
      </c>
      <c r="B375" s="17" t="s">
        <v>1224</v>
      </c>
      <c r="C375" s="17" t="s">
        <v>1214</v>
      </c>
      <c r="D375" s="9" t="s">
        <v>19</v>
      </c>
      <c r="E375" s="17" t="s">
        <v>457</v>
      </c>
      <c r="F375" s="17" t="s">
        <v>21</v>
      </c>
      <c r="G375" s="9" t="s">
        <v>458</v>
      </c>
      <c r="H375" s="9" t="s">
        <v>459</v>
      </c>
      <c r="I375" s="9" t="s">
        <v>24</v>
      </c>
      <c r="J375" s="17" t="s">
        <v>25</v>
      </c>
      <c r="K375" s="18">
        <v>45573</v>
      </c>
      <c r="L375" s="9" t="s">
        <v>1225</v>
      </c>
      <c r="M375" s="17">
        <v>37.549605900000003</v>
      </c>
      <c r="N375" s="17">
        <v>-121.20018520000001</v>
      </c>
    </row>
    <row r="376" spans="1:14" ht="29" x14ac:dyDescent="0.35">
      <c r="A376" s="17" t="s">
        <v>1226</v>
      </c>
      <c r="B376" s="17" t="s">
        <v>1227</v>
      </c>
      <c r="C376" s="17" t="s">
        <v>415</v>
      </c>
      <c r="D376" s="9" t="s">
        <v>1228</v>
      </c>
      <c r="E376" s="17" t="s">
        <v>457</v>
      </c>
      <c r="F376" s="17" t="s">
        <v>21</v>
      </c>
      <c r="G376" s="9" t="s">
        <v>458</v>
      </c>
      <c r="H376" s="9" t="s">
        <v>459</v>
      </c>
      <c r="I376" s="9" t="s">
        <v>24</v>
      </c>
      <c r="J376" s="17" t="s">
        <v>25</v>
      </c>
      <c r="K376" s="18">
        <v>46478</v>
      </c>
      <c r="L376" s="9" t="s">
        <v>1229</v>
      </c>
      <c r="M376" s="17">
        <v>39.919979599999998</v>
      </c>
      <c r="N376" s="17">
        <v>-122.16565249999999</v>
      </c>
    </row>
    <row r="377" spans="1:14" ht="29" x14ac:dyDescent="0.35">
      <c r="A377" s="17" t="s">
        <v>1230</v>
      </c>
      <c r="B377" s="17" t="s">
        <v>1231</v>
      </c>
      <c r="C377" s="17" t="s">
        <v>415</v>
      </c>
      <c r="D377" s="9" t="s">
        <v>416</v>
      </c>
      <c r="E377" s="17" t="s">
        <v>457</v>
      </c>
      <c r="F377" s="17" t="s">
        <v>21</v>
      </c>
      <c r="G377" s="9" t="s">
        <v>458</v>
      </c>
      <c r="H377" s="9" t="s">
        <v>459</v>
      </c>
      <c r="I377" s="9" t="s">
        <v>24</v>
      </c>
      <c r="J377" s="17" t="s">
        <v>25</v>
      </c>
      <c r="K377" s="18">
        <v>45169</v>
      </c>
      <c r="L377" s="9" t="s">
        <v>1232</v>
      </c>
      <c r="M377" s="17">
        <v>40.019518911078897</v>
      </c>
      <c r="N377" s="17">
        <v>-122.380934555227</v>
      </c>
    </row>
    <row r="378" spans="1:14" ht="29" x14ac:dyDescent="0.35">
      <c r="A378" s="17" t="s">
        <v>1233</v>
      </c>
      <c r="B378" s="17" t="s">
        <v>1234</v>
      </c>
      <c r="C378" s="17" t="s">
        <v>415</v>
      </c>
      <c r="D378" s="9" t="s">
        <v>1121</v>
      </c>
      <c r="E378" s="17" t="s">
        <v>457</v>
      </c>
      <c r="F378" s="17" t="s">
        <v>21</v>
      </c>
      <c r="G378" s="9" t="s">
        <v>458</v>
      </c>
      <c r="H378" s="9" t="s">
        <v>459</v>
      </c>
      <c r="I378" s="9" t="s">
        <v>24</v>
      </c>
      <c r="J378" s="17" t="s">
        <v>25</v>
      </c>
      <c r="K378" s="18">
        <v>45839</v>
      </c>
      <c r="L378" s="9" t="s">
        <v>1235</v>
      </c>
      <c r="M378" s="17">
        <v>40.358545300000003</v>
      </c>
      <c r="N378" s="17">
        <v>-122.3292987</v>
      </c>
    </row>
    <row r="379" spans="1:14" ht="29" x14ac:dyDescent="0.35">
      <c r="A379" s="17" t="s">
        <v>1236</v>
      </c>
      <c r="B379" s="17" t="s">
        <v>1237</v>
      </c>
      <c r="C379" s="17" t="s">
        <v>415</v>
      </c>
      <c r="D379" s="9" t="s">
        <v>416</v>
      </c>
      <c r="E379" s="17" t="s">
        <v>457</v>
      </c>
      <c r="F379" s="17" t="s">
        <v>21</v>
      </c>
      <c r="G379" s="9" t="s">
        <v>458</v>
      </c>
      <c r="H379" s="9" t="s">
        <v>459</v>
      </c>
      <c r="I379" s="9" t="s">
        <v>24</v>
      </c>
      <c r="J379" s="17" t="s">
        <v>25</v>
      </c>
      <c r="K379" s="18">
        <v>45853</v>
      </c>
      <c r="L379" s="9" t="s">
        <v>1238</v>
      </c>
      <c r="M379" s="17">
        <v>39.9204668</v>
      </c>
      <c r="N379" s="17">
        <v>-122.440845</v>
      </c>
    </row>
    <row r="380" spans="1:14" ht="29" x14ac:dyDescent="0.35">
      <c r="A380" s="17" t="s">
        <v>1239</v>
      </c>
      <c r="B380" s="17" t="s">
        <v>1240</v>
      </c>
      <c r="C380" s="17" t="s">
        <v>415</v>
      </c>
      <c r="D380" s="9" t="s">
        <v>416</v>
      </c>
      <c r="E380" s="17" t="s">
        <v>457</v>
      </c>
      <c r="F380" s="17" t="s">
        <v>21</v>
      </c>
      <c r="G380" s="9" t="s">
        <v>458</v>
      </c>
      <c r="H380" s="9" t="s">
        <v>459</v>
      </c>
      <c r="I380" s="9" t="s">
        <v>24</v>
      </c>
      <c r="J380" s="17" t="s">
        <v>25</v>
      </c>
      <c r="K380" s="18">
        <v>46583</v>
      </c>
      <c r="L380" s="9" t="s">
        <v>1241</v>
      </c>
      <c r="M380" s="17">
        <v>40.0298151</v>
      </c>
      <c r="N380" s="17">
        <v>-122.10052039999999</v>
      </c>
    </row>
    <row r="381" spans="1:14" ht="29" x14ac:dyDescent="0.35">
      <c r="A381" s="17" t="s">
        <v>1242</v>
      </c>
      <c r="B381" s="17" t="s">
        <v>1243</v>
      </c>
      <c r="C381" s="17" t="s">
        <v>415</v>
      </c>
      <c r="D381" s="9" t="s">
        <v>19</v>
      </c>
      <c r="E381" s="17" t="s">
        <v>457</v>
      </c>
      <c r="F381" s="17" t="s">
        <v>21</v>
      </c>
      <c r="G381" s="9" t="s">
        <v>458</v>
      </c>
      <c r="H381" s="9" t="s">
        <v>459</v>
      </c>
      <c r="I381" s="9" t="s">
        <v>24</v>
      </c>
      <c r="J381" s="17" t="s">
        <v>25</v>
      </c>
      <c r="K381" s="18">
        <v>45858</v>
      </c>
      <c r="L381" s="9" t="s">
        <v>1244</v>
      </c>
      <c r="M381" s="17">
        <v>40.348245907472297</v>
      </c>
      <c r="N381" s="17">
        <v>-121.59680742184599</v>
      </c>
    </row>
    <row r="382" spans="1:14" ht="29" x14ac:dyDescent="0.35">
      <c r="A382" s="17" t="s">
        <v>1245</v>
      </c>
      <c r="B382" s="17" t="s">
        <v>1246</v>
      </c>
      <c r="C382" s="17" t="s">
        <v>415</v>
      </c>
      <c r="D382" s="9" t="s">
        <v>420</v>
      </c>
      <c r="E382" s="17" t="s">
        <v>457</v>
      </c>
      <c r="F382" s="17" t="s">
        <v>21</v>
      </c>
      <c r="G382" s="9" t="s">
        <v>458</v>
      </c>
      <c r="H382" s="9" t="s">
        <v>459</v>
      </c>
      <c r="I382" s="9" t="s">
        <v>24</v>
      </c>
      <c r="J382" s="17" t="s">
        <v>25</v>
      </c>
      <c r="K382" s="18">
        <v>45657</v>
      </c>
      <c r="L382" s="9" t="s">
        <v>1247</v>
      </c>
      <c r="M382" s="17">
        <v>40.186722899999999</v>
      </c>
      <c r="N382" s="17">
        <v>-122.1998353</v>
      </c>
    </row>
    <row r="383" spans="1:14" ht="29" x14ac:dyDescent="0.35">
      <c r="A383" s="17" t="s">
        <v>1248</v>
      </c>
      <c r="B383" s="17" t="s">
        <v>1249</v>
      </c>
      <c r="C383" s="17" t="s">
        <v>424</v>
      </c>
      <c r="D383" s="9" t="s">
        <v>19</v>
      </c>
      <c r="E383" s="17" t="s">
        <v>457</v>
      </c>
      <c r="F383" s="17" t="s">
        <v>21</v>
      </c>
      <c r="G383" s="9" t="s">
        <v>458</v>
      </c>
      <c r="H383" s="9" t="s">
        <v>459</v>
      </c>
      <c r="I383" s="9" t="s">
        <v>24</v>
      </c>
      <c r="J383" s="17" t="s">
        <v>25</v>
      </c>
      <c r="K383" s="18">
        <v>45853</v>
      </c>
      <c r="L383" s="9" t="s">
        <v>1250</v>
      </c>
      <c r="M383" s="17">
        <v>40.542451300000003</v>
      </c>
      <c r="N383" s="17">
        <v>-123.18639109999999</v>
      </c>
    </row>
    <row r="384" spans="1:14" ht="29" x14ac:dyDescent="0.35">
      <c r="A384" s="17" t="s">
        <v>1251</v>
      </c>
      <c r="B384" s="17" t="s">
        <v>1252</v>
      </c>
      <c r="C384" s="17" t="s">
        <v>424</v>
      </c>
      <c r="D384" s="9" t="s">
        <v>19</v>
      </c>
      <c r="E384" s="17" t="s">
        <v>457</v>
      </c>
      <c r="F384" s="17" t="s">
        <v>21</v>
      </c>
      <c r="G384" s="9" t="s">
        <v>458</v>
      </c>
      <c r="H384" s="9" t="s">
        <v>459</v>
      </c>
      <c r="I384" s="9" t="s">
        <v>24</v>
      </c>
      <c r="J384" s="17" t="s">
        <v>25</v>
      </c>
      <c r="K384" s="18">
        <v>45853</v>
      </c>
      <c r="L384" s="9" t="s">
        <v>1253</v>
      </c>
      <c r="M384" s="17">
        <v>40.456023000000002</v>
      </c>
      <c r="N384" s="17">
        <v>-123.5286673</v>
      </c>
    </row>
    <row r="385" spans="1:14" ht="29" x14ac:dyDescent="0.35">
      <c r="A385" s="17" t="s">
        <v>1254</v>
      </c>
      <c r="B385" s="17" t="s">
        <v>1255</v>
      </c>
      <c r="C385" s="17" t="s">
        <v>424</v>
      </c>
      <c r="D385" s="9" t="s">
        <v>19</v>
      </c>
      <c r="E385" s="17" t="s">
        <v>457</v>
      </c>
      <c r="F385" s="17" t="s">
        <v>21</v>
      </c>
      <c r="G385" s="9" t="s">
        <v>458</v>
      </c>
      <c r="H385" s="9" t="s">
        <v>459</v>
      </c>
      <c r="I385" s="9" t="s">
        <v>24</v>
      </c>
      <c r="J385" s="17" t="s">
        <v>25</v>
      </c>
      <c r="K385" s="18">
        <v>45839</v>
      </c>
      <c r="L385" s="9" t="s">
        <v>1256</v>
      </c>
      <c r="M385" s="17">
        <v>40.730853600000003</v>
      </c>
      <c r="N385" s="17">
        <v>-122.94212280000001</v>
      </c>
    </row>
    <row r="386" spans="1:14" ht="29" x14ac:dyDescent="0.35">
      <c r="A386" s="17" t="s">
        <v>1257</v>
      </c>
      <c r="B386" s="17" t="s">
        <v>1258</v>
      </c>
      <c r="C386" s="17" t="s">
        <v>429</v>
      </c>
      <c r="D386" s="9" t="s">
        <v>19</v>
      </c>
      <c r="E386" s="17" t="s">
        <v>457</v>
      </c>
      <c r="F386" s="17" t="s">
        <v>21</v>
      </c>
      <c r="G386" s="9" t="s">
        <v>458</v>
      </c>
      <c r="H386" s="9" t="s">
        <v>459</v>
      </c>
      <c r="I386" s="9" t="s">
        <v>24</v>
      </c>
      <c r="J386" s="17" t="s">
        <v>25</v>
      </c>
      <c r="K386" s="18">
        <v>45853</v>
      </c>
      <c r="L386" s="9" t="s">
        <v>1259</v>
      </c>
      <c r="M386" s="17">
        <v>36.546478</v>
      </c>
      <c r="N386" s="17">
        <v>-119.2866995</v>
      </c>
    </row>
    <row r="387" spans="1:14" ht="29" x14ac:dyDescent="0.35">
      <c r="A387" s="17" t="s">
        <v>1260</v>
      </c>
      <c r="B387" s="17" t="s">
        <v>1261</v>
      </c>
      <c r="C387" s="17" t="s">
        <v>429</v>
      </c>
      <c r="D387" s="9" t="s">
        <v>19</v>
      </c>
      <c r="E387" s="17" t="s">
        <v>457</v>
      </c>
      <c r="F387" s="17" t="s">
        <v>21</v>
      </c>
      <c r="G387" s="9" t="s">
        <v>458</v>
      </c>
      <c r="H387" s="9" t="s">
        <v>459</v>
      </c>
      <c r="I387" s="9" t="s">
        <v>24</v>
      </c>
      <c r="J387" s="17" t="s">
        <v>25</v>
      </c>
      <c r="K387" s="18">
        <v>45853</v>
      </c>
      <c r="L387" s="9" t="s">
        <v>1262</v>
      </c>
      <c r="M387" s="17">
        <v>36.414069699999999</v>
      </c>
      <c r="N387" s="17">
        <v>-119.10585039999999</v>
      </c>
    </row>
    <row r="388" spans="1:14" ht="29" x14ac:dyDescent="0.35">
      <c r="A388" s="17" t="s">
        <v>1263</v>
      </c>
      <c r="B388" s="17" t="s">
        <v>1264</v>
      </c>
      <c r="C388" s="17" t="s">
        <v>433</v>
      </c>
      <c r="D388" s="9" t="s">
        <v>76</v>
      </c>
      <c r="E388" s="17" t="s">
        <v>457</v>
      </c>
      <c r="F388" s="17" t="s">
        <v>21</v>
      </c>
      <c r="G388" s="9" t="s">
        <v>458</v>
      </c>
      <c r="H388" s="9" t="s">
        <v>459</v>
      </c>
      <c r="I388" s="9" t="s">
        <v>24</v>
      </c>
      <c r="J388" s="17" t="s">
        <v>25</v>
      </c>
      <c r="K388" s="18">
        <v>45839</v>
      </c>
      <c r="L388" s="9" t="s">
        <v>1265</v>
      </c>
      <c r="M388" s="17">
        <v>38.031129800000002</v>
      </c>
      <c r="N388" s="17">
        <v>-120.40731390000001</v>
      </c>
    </row>
    <row r="389" spans="1:14" ht="29" x14ac:dyDescent="0.35">
      <c r="A389" s="17" t="s">
        <v>1266</v>
      </c>
      <c r="B389" s="17" t="s">
        <v>1267</v>
      </c>
      <c r="C389" s="17" t="s">
        <v>433</v>
      </c>
      <c r="D389" s="9" t="s">
        <v>76</v>
      </c>
      <c r="E389" s="17" t="s">
        <v>457</v>
      </c>
      <c r="F389" s="17" t="s">
        <v>21</v>
      </c>
      <c r="G389" s="9" t="s">
        <v>458</v>
      </c>
      <c r="H389" s="9" t="s">
        <v>459</v>
      </c>
      <c r="I389" s="9" t="s">
        <v>24</v>
      </c>
      <c r="J389" s="17" t="s">
        <v>25</v>
      </c>
      <c r="K389" s="18">
        <v>46478</v>
      </c>
      <c r="L389" s="9" t="s">
        <v>1268</v>
      </c>
      <c r="M389" s="17">
        <v>37.839865699999997</v>
      </c>
      <c r="N389" s="17">
        <v>-120.2285088</v>
      </c>
    </row>
    <row r="390" spans="1:14" ht="29" x14ac:dyDescent="0.35">
      <c r="A390" s="17" t="s">
        <v>1269</v>
      </c>
      <c r="B390" s="17" t="s">
        <v>1270</v>
      </c>
      <c r="C390" s="17" t="s">
        <v>433</v>
      </c>
      <c r="D390" s="9" t="s">
        <v>76</v>
      </c>
      <c r="E390" s="17" t="s">
        <v>457</v>
      </c>
      <c r="F390" s="17" t="s">
        <v>21</v>
      </c>
      <c r="G390" s="9" t="s">
        <v>458</v>
      </c>
      <c r="H390" s="9" t="s">
        <v>459</v>
      </c>
      <c r="I390" s="9" t="s">
        <v>24</v>
      </c>
      <c r="J390" s="17" t="s">
        <v>25</v>
      </c>
      <c r="K390" s="18">
        <v>46539</v>
      </c>
      <c r="L390" s="9" t="s">
        <v>1271</v>
      </c>
      <c r="M390" s="17">
        <v>38.066872099999998</v>
      </c>
      <c r="N390" s="17">
        <v>-120.1888991</v>
      </c>
    </row>
    <row r="391" spans="1:14" ht="29" x14ac:dyDescent="0.35">
      <c r="A391" s="17" t="s">
        <v>435</v>
      </c>
      <c r="B391" s="17" t="s">
        <v>436</v>
      </c>
      <c r="C391" s="17" t="s">
        <v>433</v>
      </c>
      <c r="D391" s="9" t="s">
        <v>76</v>
      </c>
      <c r="E391" s="17" t="s">
        <v>457</v>
      </c>
      <c r="F391" s="17" t="s">
        <v>21</v>
      </c>
      <c r="G391" s="9" t="s">
        <v>458</v>
      </c>
      <c r="H391" s="9" t="s">
        <v>459</v>
      </c>
      <c r="I391" s="9" t="s">
        <v>24</v>
      </c>
      <c r="J391" s="17" t="s">
        <v>25</v>
      </c>
      <c r="K391" s="18">
        <v>45580</v>
      </c>
      <c r="L391" s="9" t="s">
        <v>437</v>
      </c>
      <c r="M391" s="17">
        <v>37.9766671</v>
      </c>
      <c r="N391" s="17">
        <v>-120.3902504</v>
      </c>
    </row>
    <row r="392" spans="1:14" ht="29" x14ac:dyDescent="0.35">
      <c r="A392" s="17" t="s">
        <v>1272</v>
      </c>
      <c r="B392" s="17" t="s">
        <v>1273</v>
      </c>
      <c r="C392" s="17" t="s">
        <v>433</v>
      </c>
      <c r="D392" s="9" t="s">
        <v>76</v>
      </c>
      <c r="E392" s="17" t="s">
        <v>457</v>
      </c>
      <c r="F392" s="17" t="s">
        <v>21</v>
      </c>
      <c r="G392" s="9" t="s">
        <v>458</v>
      </c>
      <c r="H392" s="9" t="s">
        <v>459</v>
      </c>
      <c r="I392" s="9" t="s">
        <v>24</v>
      </c>
      <c r="J392" s="17" t="s">
        <v>25</v>
      </c>
      <c r="K392" s="18">
        <v>47670</v>
      </c>
      <c r="L392" s="9" t="s">
        <v>1274</v>
      </c>
      <c r="M392" s="17">
        <v>37.996201999999997</v>
      </c>
      <c r="N392" s="17">
        <v>-120.38705349999999</v>
      </c>
    </row>
    <row r="393" spans="1:14" ht="29" x14ac:dyDescent="0.35">
      <c r="A393" s="17" t="s">
        <v>1275</v>
      </c>
      <c r="B393" s="17" t="s">
        <v>1276</v>
      </c>
      <c r="C393" s="17" t="s">
        <v>433</v>
      </c>
      <c r="D393" s="9" t="s">
        <v>76</v>
      </c>
      <c r="E393" s="17" t="s">
        <v>457</v>
      </c>
      <c r="F393" s="17" t="s">
        <v>21</v>
      </c>
      <c r="G393" s="9" t="s">
        <v>458</v>
      </c>
      <c r="H393" s="9" t="s">
        <v>459</v>
      </c>
      <c r="I393" s="9" t="s">
        <v>24</v>
      </c>
      <c r="J393" s="17" t="s">
        <v>25</v>
      </c>
      <c r="K393" s="18">
        <v>46478</v>
      </c>
      <c r="L393" s="9" t="s">
        <v>1277</v>
      </c>
      <c r="M393" s="17">
        <v>38.037075000000002</v>
      </c>
      <c r="N393" s="17">
        <v>-120.232089</v>
      </c>
    </row>
    <row r="394" spans="1:14" ht="29" x14ac:dyDescent="0.35">
      <c r="A394" s="17" t="s">
        <v>1278</v>
      </c>
      <c r="B394" s="17" t="s">
        <v>1279</v>
      </c>
      <c r="C394" s="17" t="s">
        <v>440</v>
      </c>
      <c r="D394" s="9" t="s">
        <v>276</v>
      </c>
      <c r="E394" s="17" t="s">
        <v>457</v>
      </c>
      <c r="F394" s="17" t="s">
        <v>21</v>
      </c>
      <c r="G394" s="9" t="s">
        <v>458</v>
      </c>
      <c r="H394" s="9" t="s">
        <v>459</v>
      </c>
      <c r="I394" s="9" t="s">
        <v>24</v>
      </c>
      <c r="J394" s="17" t="s">
        <v>25</v>
      </c>
      <c r="K394" s="18">
        <v>45521</v>
      </c>
      <c r="L394" s="9" t="s">
        <v>1280</v>
      </c>
      <c r="M394" s="17">
        <v>38.738663299999999</v>
      </c>
      <c r="N394" s="17">
        <v>-122.14289239999999</v>
      </c>
    </row>
    <row r="395" spans="1:14" ht="29" x14ac:dyDescent="0.35">
      <c r="A395" s="17" t="s">
        <v>1281</v>
      </c>
      <c r="B395" s="17" t="s">
        <v>1282</v>
      </c>
      <c r="C395" s="17" t="s">
        <v>440</v>
      </c>
      <c r="D395" s="9" t="s">
        <v>19</v>
      </c>
      <c r="E395" s="17" t="s">
        <v>457</v>
      </c>
      <c r="F395" s="17" t="s">
        <v>21</v>
      </c>
      <c r="G395" s="9" t="s">
        <v>458</v>
      </c>
      <c r="H395" s="9" t="s">
        <v>459</v>
      </c>
      <c r="I395" s="9" t="s">
        <v>24</v>
      </c>
      <c r="J395" s="17" t="s">
        <v>25</v>
      </c>
      <c r="K395" s="18">
        <v>45809</v>
      </c>
      <c r="L395" s="9" t="s">
        <v>1283</v>
      </c>
      <c r="M395" s="17">
        <v>38.552707599999998</v>
      </c>
      <c r="N395" s="17">
        <v>-121.7266339</v>
      </c>
    </row>
    <row r="396" spans="1:14" ht="29" x14ac:dyDescent="0.35">
      <c r="A396" s="17" t="s">
        <v>1284</v>
      </c>
      <c r="B396" s="17" t="s">
        <v>1285</v>
      </c>
      <c r="C396" s="17" t="s">
        <v>440</v>
      </c>
      <c r="D396" s="9" t="s">
        <v>276</v>
      </c>
      <c r="E396" s="17" t="s">
        <v>457</v>
      </c>
      <c r="F396" s="17" t="s">
        <v>21</v>
      </c>
      <c r="G396" s="9" t="s">
        <v>458</v>
      </c>
      <c r="H396" s="9" t="s">
        <v>459</v>
      </c>
      <c r="I396" s="9" t="s">
        <v>24</v>
      </c>
      <c r="J396" s="17" t="s">
        <v>25</v>
      </c>
      <c r="K396" s="18">
        <v>45839</v>
      </c>
      <c r="L396" s="9" t="s">
        <v>1286</v>
      </c>
      <c r="M396" s="17">
        <v>38.884902199999999</v>
      </c>
      <c r="N396" s="17">
        <v>-121.9699729</v>
      </c>
    </row>
    <row r="397" spans="1:14" ht="29" x14ac:dyDescent="0.35">
      <c r="A397" s="17" t="s">
        <v>1287</v>
      </c>
      <c r="B397" s="17" t="s">
        <v>1288</v>
      </c>
      <c r="C397" s="17" t="s">
        <v>440</v>
      </c>
      <c r="D397" s="9" t="s">
        <v>276</v>
      </c>
      <c r="E397" s="17" t="s">
        <v>457</v>
      </c>
      <c r="F397" s="17" t="s">
        <v>21</v>
      </c>
      <c r="G397" s="9" t="s">
        <v>458</v>
      </c>
      <c r="H397" s="9" t="s">
        <v>459</v>
      </c>
      <c r="I397" s="9" t="s">
        <v>24</v>
      </c>
      <c r="J397" s="17" t="s">
        <v>25</v>
      </c>
      <c r="K397" s="18">
        <v>45839</v>
      </c>
      <c r="L397" s="9" t="s">
        <v>1289</v>
      </c>
      <c r="M397" s="17">
        <v>38.694262700000003</v>
      </c>
      <c r="N397" s="17">
        <v>-122.0237705</v>
      </c>
    </row>
    <row r="398" spans="1:14" ht="43.5" x14ac:dyDescent="0.35">
      <c r="A398" s="17" t="s">
        <v>1290</v>
      </c>
      <c r="B398" s="17" t="s">
        <v>1291</v>
      </c>
      <c r="C398" s="17" t="s">
        <v>440</v>
      </c>
      <c r="D398" s="9" t="s">
        <v>1292</v>
      </c>
      <c r="E398" s="17" t="s">
        <v>457</v>
      </c>
      <c r="F398" s="17" t="s">
        <v>21</v>
      </c>
      <c r="G398" s="9" t="s">
        <v>458</v>
      </c>
      <c r="H398" s="9" t="s">
        <v>459</v>
      </c>
      <c r="I398" s="9" t="s">
        <v>24</v>
      </c>
      <c r="J398" s="17" t="s">
        <v>25</v>
      </c>
      <c r="K398" s="18">
        <v>46539</v>
      </c>
      <c r="L398" s="9" t="s">
        <v>1293</v>
      </c>
      <c r="M398" s="17">
        <v>38.590150600000001</v>
      </c>
      <c r="N398" s="17">
        <v>-121.5272765</v>
      </c>
    </row>
    <row r="399" spans="1:14" ht="29" x14ac:dyDescent="0.35">
      <c r="A399" s="17" t="s">
        <v>1294</v>
      </c>
      <c r="B399" s="17" t="s">
        <v>1295</v>
      </c>
      <c r="C399" s="17" t="s">
        <v>440</v>
      </c>
      <c r="D399" s="9" t="s">
        <v>276</v>
      </c>
      <c r="E399" s="17" t="s">
        <v>457</v>
      </c>
      <c r="F399" s="17" t="s">
        <v>21</v>
      </c>
      <c r="G399" s="9" t="s">
        <v>458</v>
      </c>
      <c r="H399" s="9" t="s">
        <v>459</v>
      </c>
      <c r="I399" s="9" t="s">
        <v>24</v>
      </c>
      <c r="J399" s="17" t="s">
        <v>25</v>
      </c>
      <c r="K399" s="18" t="s">
        <v>1087</v>
      </c>
      <c r="L399" s="9" t="s">
        <v>1296</v>
      </c>
      <c r="M399" s="17">
        <v>38.529302100000002</v>
      </c>
      <c r="N399" s="17">
        <v>-121.95758259999999</v>
      </c>
    </row>
    <row r="400" spans="1:14" ht="29" x14ac:dyDescent="0.35">
      <c r="A400" s="17" t="s">
        <v>1297</v>
      </c>
      <c r="B400" s="17" t="s">
        <v>1298</v>
      </c>
      <c r="C400" s="17" t="s">
        <v>440</v>
      </c>
      <c r="D400" s="9" t="s">
        <v>276</v>
      </c>
      <c r="E400" s="17" t="s">
        <v>457</v>
      </c>
      <c r="F400" s="17" t="s">
        <v>21</v>
      </c>
      <c r="G400" s="9" t="s">
        <v>458</v>
      </c>
      <c r="H400" s="9" t="s">
        <v>459</v>
      </c>
      <c r="I400" s="9" t="s">
        <v>24</v>
      </c>
      <c r="J400" s="17" t="s">
        <v>25</v>
      </c>
      <c r="K400" s="18">
        <v>45839</v>
      </c>
      <c r="L400" s="9" t="s">
        <v>1299</v>
      </c>
      <c r="M400" s="17">
        <v>38.529767999999997</v>
      </c>
      <c r="N400" s="17">
        <v>-121.98183899999999</v>
      </c>
    </row>
    <row r="401" spans="1:14" ht="29" x14ac:dyDescent="0.35">
      <c r="A401" s="17" t="s">
        <v>1300</v>
      </c>
      <c r="B401" s="17" t="s">
        <v>1301</v>
      </c>
      <c r="C401" s="17" t="s">
        <v>450</v>
      </c>
      <c r="D401" s="9" t="s">
        <v>49</v>
      </c>
      <c r="E401" s="17" t="s">
        <v>457</v>
      </c>
      <c r="F401" s="17" t="s">
        <v>21</v>
      </c>
      <c r="G401" s="9" t="s">
        <v>458</v>
      </c>
      <c r="H401" s="9" t="s">
        <v>459</v>
      </c>
      <c r="I401" s="9" t="s">
        <v>24</v>
      </c>
      <c r="J401" s="17" t="s">
        <v>25</v>
      </c>
      <c r="K401" s="18">
        <v>45953</v>
      </c>
      <c r="L401" s="9" t="s">
        <v>1302</v>
      </c>
      <c r="M401" s="17">
        <v>39.295098199999998</v>
      </c>
      <c r="N401" s="17">
        <v>-121.4073791</v>
      </c>
    </row>
    <row r="402" spans="1:14" ht="29" x14ac:dyDescent="0.35">
      <c r="A402" s="17" t="s">
        <v>1303</v>
      </c>
      <c r="B402" s="17" t="s">
        <v>1304</v>
      </c>
      <c r="C402" s="17" t="s">
        <v>450</v>
      </c>
      <c r="D402" s="9" t="s">
        <v>19</v>
      </c>
      <c r="E402" s="17" t="s">
        <v>457</v>
      </c>
      <c r="F402" s="17" t="s">
        <v>21</v>
      </c>
      <c r="G402" s="9" t="s">
        <v>458</v>
      </c>
      <c r="H402" s="9" t="s">
        <v>459</v>
      </c>
      <c r="I402" s="9" t="s">
        <v>24</v>
      </c>
      <c r="J402" s="17" t="s">
        <v>25</v>
      </c>
      <c r="K402" s="18">
        <v>45078</v>
      </c>
      <c r="L402" s="9" t="s">
        <v>1305</v>
      </c>
      <c r="M402" s="17">
        <v>39.155870700000001</v>
      </c>
      <c r="N402" s="17">
        <v>-121.58863839999999</v>
      </c>
    </row>
    <row r="403" spans="1:14" ht="29" x14ac:dyDescent="0.35">
      <c r="A403" s="17" t="s">
        <v>1306</v>
      </c>
      <c r="B403" s="17" t="s">
        <v>1307</v>
      </c>
      <c r="C403" s="17" t="s">
        <v>450</v>
      </c>
      <c r="D403" s="9" t="s">
        <v>19</v>
      </c>
      <c r="E403" s="17" t="s">
        <v>457</v>
      </c>
      <c r="F403" s="17" t="s">
        <v>21</v>
      </c>
      <c r="G403" s="9" t="s">
        <v>458</v>
      </c>
      <c r="H403" s="9" t="s">
        <v>459</v>
      </c>
      <c r="I403" s="9" t="s">
        <v>24</v>
      </c>
      <c r="J403" s="17" t="s">
        <v>25</v>
      </c>
      <c r="K403" s="18">
        <v>45809</v>
      </c>
      <c r="L403" s="9" t="s">
        <v>1308</v>
      </c>
      <c r="M403" s="17">
        <v>39.090598999999997</v>
      </c>
      <c r="N403" s="17">
        <v>-121.54361299999999</v>
      </c>
    </row>
    <row r="404" spans="1:14" ht="43.5" x14ac:dyDescent="0.35">
      <c r="A404" s="17" t="s">
        <v>452</v>
      </c>
      <c r="B404" s="17" t="s">
        <v>453</v>
      </c>
      <c r="C404" s="17" t="s">
        <v>450</v>
      </c>
      <c r="D404" s="9" t="s">
        <v>49</v>
      </c>
      <c r="E404" s="17" t="s">
        <v>457</v>
      </c>
      <c r="F404" s="17" t="s">
        <v>21</v>
      </c>
      <c r="G404" s="9" t="s">
        <v>458</v>
      </c>
      <c r="H404" s="9" t="s">
        <v>459</v>
      </c>
      <c r="I404" s="9" t="s">
        <v>24</v>
      </c>
      <c r="J404" s="17" t="s">
        <v>25</v>
      </c>
      <c r="K404" s="18">
        <v>45310</v>
      </c>
      <c r="L404" s="9" t="s">
        <v>454</v>
      </c>
      <c r="M404" s="17">
        <v>39.3644915</v>
      </c>
      <c r="N404" s="17">
        <v>-121.25371699999999</v>
      </c>
    </row>
    <row r="405" spans="1:14" ht="43.5" x14ac:dyDescent="0.35">
      <c r="A405" s="17" t="s">
        <v>1309</v>
      </c>
      <c r="B405" s="17" t="s">
        <v>1310</v>
      </c>
      <c r="C405" s="17" t="s">
        <v>450</v>
      </c>
      <c r="D405" s="9" t="s">
        <v>49</v>
      </c>
      <c r="E405" s="17" t="s">
        <v>457</v>
      </c>
      <c r="F405" s="17" t="s">
        <v>21</v>
      </c>
      <c r="G405" s="9" t="s">
        <v>458</v>
      </c>
      <c r="H405" s="9" t="s">
        <v>459</v>
      </c>
      <c r="I405" s="9" t="s">
        <v>24</v>
      </c>
      <c r="J405" s="17" t="s">
        <v>25</v>
      </c>
      <c r="K405" s="18">
        <v>46539</v>
      </c>
      <c r="L405" s="9" t="s">
        <v>1311</v>
      </c>
      <c r="M405" s="17">
        <v>39.363438199999997</v>
      </c>
      <c r="N405" s="17">
        <v>-121.24524390000001</v>
      </c>
    </row>
    <row r="406" spans="1:14" ht="29" x14ac:dyDescent="0.35">
      <c r="A406" s="17" t="s">
        <v>1312</v>
      </c>
      <c r="B406" s="17" t="s">
        <v>1313</v>
      </c>
      <c r="C406" s="17" t="s">
        <v>450</v>
      </c>
      <c r="D406" s="9" t="s">
        <v>19</v>
      </c>
      <c r="E406" s="17" t="s">
        <v>457</v>
      </c>
      <c r="F406" s="17" t="s">
        <v>21</v>
      </c>
      <c r="G406" s="9" t="s">
        <v>458</v>
      </c>
      <c r="H406" s="9" t="s">
        <v>459</v>
      </c>
      <c r="I406" s="9" t="s">
        <v>24</v>
      </c>
      <c r="J406" s="17" t="s">
        <v>25</v>
      </c>
      <c r="K406" s="18">
        <v>46173</v>
      </c>
      <c r="L406" s="9" t="s">
        <v>1314</v>
      </c>
      <c r="M406" s="17">
        <v>39.009000700000001</v>
      </c>
      <c r="N406" s="17">
        <v>-121.4362435</v>
      </c>
    </row>
    <row r="408" spans="1:14" ht="16.5" x14ac:dyDescent="0.35">
      <c r="A408" s="26" t="s">
        <v>1315</v>
      </c>
    </row>
    <row r="409" spans="1:14" ht="16.5" x14ac:dyDescent="0.35">
      <c r="A409" s="26" t="s">
        <v>1316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dimension ref="A1:G11"/>
  <sheetViews>
    <sheetView zoomScaleNormal="100" workbookViewId="0"/>
  </sheetViews>
  <sheetFormatPr defaultColWidth="15.7265625" defaultRowHeight="14.5" x14ac:dyDescent="0.35"/>
  <cols>
    <col min="1" max="1" width="40.54296875" customWidth="1"/>
    <col min="2" max="2" width="36.1796875" bestFit="1" customWidth="1"/>
    <col min="3" max="3" width="22.1796875" bestFit="1" customWidth="1"/>
    <col min="4" max="4" width="16.54296875" customWidth="1"/>
    <col min="5" max="5" width="21.26953125" customWidth="1"/>
    <col min="6" max="6" width="15.7265625" bestFit="1" customWidth="1"/>
    <col min="7" max="7" width="58.54296875" customWidth="1"/>
  </cols>
  <sheetData>
    <row r="1" spans="1:7" x14ac:dyDescent="0.35">
      <c r="A1" s="6" t="s">
        <v>1765</v>
      </c>
    </row>
    <row r="2" spans="1:7" x14ac:dyDescent="0.35">
      <c r="A2" t="s">
        <v>1766</v>
      </c>
    </row>
    <row r="3" spans="1:7" x14ac:dyDescent="0.35">
      <c r="C3" s="1"/>
    </row>
    <row r="4" spans="1:7" s="1" customFormat="1" ht="45.65" customHeight="1" x14ac:dyDescent="0.35">
      <c r="A4" s="58" t="s">
        <v>1767</v>
      </c>
      <c r="B4" s="58" t="s">
        <v>1768</v>
      </c>
      <c r="C4" s="58" t="s">
        <v>1769</v>
      </c>
      <c r="D4" s="58" t="s">
        <v>1770</v>
      </c>
      <c r="E4" s="58" t="s">
        <v>1771</v>
      </c>
      <c r="F4" s="58" t="s">
        <v>1772</v>
      </c>
      <c r="G4" s="58" t="s">
        <v>1773</v>
      </c>
    </row>
    <row r="5" spans="1:7" ht="58" x14ac:dyDescent="0.35">
      <c r="A5" s="17" t="s">
        <v>1774</v>
      </c>
      <c r="B5" s="9" t="s">
        <v>1775</v>
      </c>
      <c r="C5" s="9" t="s">
        <v>1336</v>
      </c>
      <c r="D5" s="9" t="s">
        <v>1331</v>
      </c>
      <c r="E5" s="17" t="s">
        <v>1341</v>
      </c>
      <c r="F5" s="9" t="s">
        <v>1776</v>
      </c>
      <c r="G5" s="9" t="s">
        <v>1777</v>
      </c>
    </row>
    <row r="6" spans="1:7" ht="87" x14ac:dyDescent="0.35">
      <c r="A6" s="17" t="s">
        <v>1774</v>
      </c>
      <c r="B6" s="9" t="s">
        <v>1778</v>
      </c>
      <c r="C6" s="9" t="s">
        <v>1336</v>
      </c>
      <c r="D6" s="9" t="s">
        <v>1331</v>
      </c>
      <c r="E6" s="17" t="s">
        <v>25</v>
      </c>
      <c r="F6" s="9" t="s">
        <v>1776</v>
      </c>
      <c r="G6" s="9" t="s">
        <v>1779</v>
      </c>
    </row>
    <row r="7" spans="1:7" ht="58" x14ac:dyDescent="0.35">
      <c r="A7" s="16" t="s">
        <v>1780</v>
      </c>
      <c r="B7" s="9" t="s">
        <v>1335</v>
      </c>
      <c r="C7" s="9" t="s">
        <v>1336</v>
      </c>
      <c r="D7" s="9" t="s">
        <v>1331</v>
      </c>
      <c r="E7" s="17" t="s">
        <v>25</v>
      </c>
      <c r="F7" s="9" t="s">
        <v>1781</v>
      </c>
      <c r="G7" s="9" t="s">
        <v>1782</v>
      </c>
    </row>
    <row r="8" spans="1:7" ht="87" x14ac:dyDescent="0.35">
      <c r="A8" s="16" t="s">
        <v>1780</v>
      </c>
      <c r="B8" s="9" t="s">
        <v>1783</v>
      </c>
      <c r="C8" s="9" t="s">
        <v>1336</v>
      </c>
      <c r="D8" s="9" t="s">
        <v>1331</v>
      </c>
      <c r="E8" s="17" t="s">
        <v>25</v>
      </c>
      <c r="F8" s="9" t="s">
        <v>1776</v>
      </c>
      <c r="G8" s="9" t="s">
        <v>1784</v>
      </c>
    </row>
    <row r="9" spans="1:7" ht="43.5" x14ac:dyDescent="0.35">
      <c r="A9" s="16" t="s">
        <v>1780</v>
      </c>
      <c r="B9" s="9" t="s">
        <v>1785</v>
      </c>
      <c r="C9" s="9" t="s">
        <v>1336</v>
      </c>
      <c r="D9" s="9" t="s">
        <v>1331</v>
      </c>
      <c r="E9" s="17" t="s">
        <v>25</v>
      </c>
      <c r="F9" s="9" t="s">
        <v>1776</v>
      </c>
      <c r="G9" s="9" t="s">
        <v>1786</v>
      </c>
    </row>
    <row r="10" spans="1:7" ht="116" x14ac:dyDescent="0.35">
      <c r="A10" s="16" t="s">
        <v>1787</v>
      </c>
      <c r="B10" s="9" t="s">
        <v>1788</v>
      </c>
      <c r="C10" s="9" t="s">
        <v>1336</v>
      </c>
      <c r="D10" s="9" t="s">
        <v>1331</v>
      </c>
      <c r="E10" s="17" t="s">
        <v>1341</v>
      </c>
      <c r="F10" s="62" t="s">
        <v>1776</v>
      </c>
      <c r="G10" s="9" t="s">
        <v>1789</v>
      </c>
    </row>
    <row r="11" spans="1:7" ht="58" x14ac:dyDescent="0.35">
      <c r="A11" s="16" t="s">
        <v>1790</v>
      </c>
      <c r="B11" s="9" t="s">
        <v>1791</v>
      </c>
      <c r="C11" s="9" t="s">
        <v>1336</v>
      </c>
      <c r="D11" s="9" t="s">
        <v>1331</v>
      </c>
      <c r="E11" s="17" t="s">
        <v>25</v>
      </c>
      <c r="F11" s="9" t="s">
        <v>1776</v>
      </c>
      <c r="G11" s="9" t="s">
        <v>1792</v>
      </c>
    </row>
  </sheetData>
  <phoneticPr fontId="1"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dimension ref="A1:G18"/>
  <sheetViews>
    <sheetView zoomScaleNormal="100" workbookViewId="0"/>
  </sheetViews>
  <sheetFormatPr defaultColWidth="8.7265625" defaultRowHeight="14.5" x14ac:dyDescent="0.35"/>
  <cols>
    <col min="1" max="1" width="38.1796875" customWidth="1"/>
    <col min="2" max="2" width="72.1796875" customWidth="1"/>
    <col min="3" max="3" width="19.1796875" customWidth="1"/>
    <col min="4" max="4" width="27.453125" customWidth="1"/>
    <col min="5" max="5" width="25.54296875" customWidth="1"/>
    <col min="6" max="6" width="23.1796875" customWidth="1"/>
    <col min="7" max="7" width="24.453125" customWidth="1"/>
  </cols>
  <sheetData>
    <row r="1" spans="1:7" x14ac:dyDescent="0.35">
      <c r="A1" s="8" t="s">
        <v>1793</v>
      </c>
    </row>
    <row r="2" spans="1:7" x14ac:dyDescent="0.35">
      <c r="A2" t="s">
        <v>1794</v>
      </c>
    </row>
    <row r="4" spans="1:7" s="1" customFormat="1" ht="45.65" customHeight="1" x14ac:dyDescent="0.35">
      <c r="A4" s="5" t="s">
        <v>1795</v>
      </c>
      <c r="B4" s="5" t="s">
        <v>1796</v>
      </c>
      <c r="C4" s="5" t="s">
        <v>1797</v>
      </c>
      <c r="D4" s="5" t="s">
        <v>1326</v>
      </c>
      <c r="E4" s="5" t="s">
        <v>1798</v>
      </c>
      <c r="F4" s="5" t="s">
        <v>1328</v>
      </c>
      <c r="G4" s="5" t="s">
        <v>1329</v>
      </c>
    </row>
    <row r="5" spans="1:7" x14ac:dyDescent="0.35">
      <c r="A5" s="9" t="s">
        <v>1799</v>
      </c>
      <c r="B5" s="9" t="s">
        <v>1800</v>
      </c>
      <c r="C5" s="21">
        <v>2022</v>
      </c>
      <c r="D5" s="21">
        <v>2022</v>
      </c>
      <c r="E5" s="21">
        <v>2022</v>
      </c>
      <c r="F5" s="21">
        <v>2022</v>
      </c>
      <c r="G5" s="21" t="s">
        <v>1712</v>
      </c>
    </row>
    <row r="6" spans="1:7" x14ac:dyDescent="0.35">
      <c r="A6" s="9" t="s">
        <v>1801</v>
      </c>
      <c r="B6" s="9" t="s">
        <v>1802</v>
      </c>
      <c r="C6" s="21">
        <v>2019</v>
      </c>
      <c r="D6" s="21" t="s">
        <v>1803</v>
      </c>
      <c r="E6" s="21">
        <v>2021</v>
      </c>
      <c r="F6" s="21">
        <v>2021</v>
      </c>
      <c r="G6" s="21" t="s">
        <v>1712</v>
      </c>
    </row>
    <row r="7" spans="1:7" x14ac:dyDescent="0.35">
      <c r="A7" s="9" t="s">
        <v>1804</v>
      </c>
      <c r="B7" s="9" t="s">
        <v>1805</v>
      </c>
      <c r="C7" s="21">
        <v>2019</v>
      </c>
      <c r="D7" s="21" t="s">
        <v>1806</v>
      </c>
      <c r="E7" s="21">
        <v>2021</v>
      </c>
      <c r="F7" s="21">
        <v>2021</v>
      </c>
      <c r="G7" s="21" t="s">
        <v>1712</v>
      </c>
    </row>
    <row r="8" spans="1:7" ht="29" x14ac:dyDescent="0.35">
      <c r="A8" s="9" t="s">
        <v>1807</v>
      </c>
      <c r="B8" s="9" t="s">
        <v>1808</v>
      </c>
      <c r="C8" s="21">
        <v>2019</v>
      </c>
      <c r="D8" s="21" t="s">
        <v>1803</v>
      </c>
      <c r="E8" s="21">
        <v>2019</v>
      </c>
      <c r="F8" s="21">
        <v>2019</v>
      </c>
      <c r="G8" s="21" t="s">
        <v>1712</v>
      </c>
    </row>
    <row r="9" spans="1:7" x14ac:dyDescent="0.35">
      <c r="A9" s="9" t="s">
        <v>1809</v>
      </c>
      <c r="B9" s="9" t="s">
        <v>1810</v>
      </c>
      <c r="C9" s="21">
        <v>2019</v>
      </c>
      <c r="D9" s="21">
        <v>2021</v>
      </c>
      <c r="E9" s="21">
        <v>2021</v>
      </c>
      <c r="F9" s="21">
        <v>2021</v>
      </c>
      <c r="G9" s="21" t="s">
        <v>1712</v>
      </c>
    </row>
    <row r="10" spans="1:7" ht="29" x14ac:dyDescent="0.35">
      <c r="A10" s="9" t="s">
        <v>1811</v>
      </c>
      <c r="B10" s="9" t="s">
        <v>1812</v>
      </c>
      <c r="C10" s="21">
        <v>2021</v>
      </c>
      <c r="D10" s="21" t="s">
        <v>1806</v>
      </c>
      <c r="E10" s="21">
        <v>2022</v>
      </c>
      <c r="F10" s="21">
        <v>2022</v>
      </c>
      <c r="G10" s="21" t="s">
        <v>1712</v>
      </c>
    </row>
    <row r="11" spans="1:7" x14ac:dyDescent="0.35">
      <c r="A11" s="9" t="s">
        <v>1813</v>
      </c>
      <c r="B11" s="9" t="s">
        <v>1814</v>
      </c>
      <c r="C11" s="21">
        <v>2020</v>
      </c>
      <c r="D11" s="21">
        <v>2021</v>
      </c>
      <c r="E11" s="21">
        <v>2021</v>
      </c>
      <c r="F11" s="21">
        <v>2021</v>
      </c>
      <c r="G11" s="21" t="s">
        <v>1712</v>
      </c>
    </row>
    <row r="12" spans="1:7" x14ac:dyDescent="0.35">
      <c r="A12" s="9" t="s">
        <v>1815</v>
      </c>
      <c r="B12" s="9" t="s">
        <v>1816</v>
      </c>
      <c r="C12" s="21">
        <v>2018</v>
      </c>
      <c r="D12" s="21" t="s">
        <v>1806</v>
      </c>
      <c r="E12" s="21">
        <v>2019</v>
      </c>
      <c r="F12" s="21">
        <v>2019</v>
      </c>
      <c r="G12" s="21" t="s">
        <v>1712</v>
      </c>
    </row>
    <row r="13" spans="1:7" ht="29" x14ac:dyDescent="0.35">
      <c r="A13" s="9" t="s">
        <v>1817</v>
      </c>
      <c r="B13" s="9" t="s">
        <v>1818</v>
      </c>
      <c r="C13" s="21">
        <v>2020</v>
      </c>
      <c r="D13" s="21">
        <v>2021</v>
      </c>
      <c r="E13" s="21">
        <v>2021</v>
      </c>
      <c r="F13" s="21">
        <v>2021</v>
      </c>
      <c r="G13" s="21" t="s">
        <v>1712</v>
      </c>
    </row>
    <row r="14" spans="1:7" x14ac:dyDescent="0.35">
      <c r="A14" s="9" t="s">
        <v>1819</v>
      </c>
      <c r="B14" s="9" t="s">
        <v>1820</v>
      </c>
      <c r="C14" s="21">
        <v>2019</v>
      </c>
      <c r="D14" s="21" t="s">
        <v>1806</v>
      </c>
      <c r="E14" s="21">
        <v>2021</v>
      </c>
      <c r="F14" s="21">
        <v>2021</v>
      </c>
      <c r="G14" s="21" t="s">
        <v>1712</v>
      </c>
    </row>
    <row r="15" spans="1:7" x14ac:dyDescent="0.35">
      <c r="A15" s="9" t="s">
        <v>1821</v>
      </c>
      <c r="B15" s="9" t="s">
        <v>1822</v>
      </c>
      <c r="C15" s="21">
        <v>2021</v>
      </c>
      <c r="D15" s="21">
        <v>2021</v>
      </c>
      <c r="E15" s="21">
        <v>2021</v>
      </c>
      <c r="F15" s="21">
        <v>2021</v>
      </c>
      <c r="G15" s="21" t="s">
        <v>1712</v>
      </c>
    </row>
    <row r="16" spans="1:7" x14ac:dyDescent="0.35">
      <c r="A16" s="9" t="s">
        <v>1823</v>
      </c>
      <c r="B16" s="9" t="s">
        <v>1824</v>
      </c>
      <c r="C16" s="21">
        <v>2019</v>
      </c>
      <c r="D16" s="21">
        <v>2019</v>
      </c>
      <c r="E16" s="21">
        <v>2021</v>
      </c>
      <c r="F16" s="21">
        <v>2021</v>
      </c>
      <c r="G16" s="21" t="s">
        <v>1712</v>
      </c>
    </row>
    <row r="17" spans="1:7" ht="29" x14ac:dyDescent="0.35">
      <c r="A17" s="9" t="s">
        <v>1825</v>
      </c>
      <c r="B17" s="9" t="s">
        <v>1826</v>
      </c>
      <c r="C17" s="21">
        <v>2020</v>
      </c>
      <c r="D17" s="21">
        <v>2020</v>
      </c>
      <c r="E17" s="21">
        <v>2020</v>
      </c>
      <c r="F17" s="21">
        <v>2020</v>
      </c>
      <c r="G17" s="32">
        <v>45106</v>
      </c>
    </row>
    <row r="18" spans="1:7" x14ac:dyDescent="0.35">
      <c r="A18" s="9" t="s">
        <v>1827</v>
      </c>
      <c r="B18" s="9" t="s">
        <v>1828</v>
      </c>
      <c r="C18" s="21">
        <v>2021</v>
      </c>
      <c r="D18" s="21">
        <v>2021</v>
      </c>
      <c r="E18" s="21">
        <v>2021</v>
      </c>
      <c r="F18" s="21">
        <v>2021</v>
      </c>
      <c r="G18" s="32">
        <v>45106</v>
      </c>
    </row>
  </sheetData>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dimension ref="A1:I13"/>
  <sheetViews>
    <sheetView zoomScaleNormal="100" workbookViewId="0"/>
  </sheetViews>
  <sheetFormatPr defaultColWidth="13.81640625" defaultRowHeight="14.5" x14ac:dyDescent="0.35"/>
  <cols>
    <col min="1" max="1" width="24.26953125" customWidth="1"/>
    <col min="2" max="2" width="39.1796875" customWidth="1"/>
    <col min="3" max="3" width="11.54296875" customWidth="1"/>
    <col min="4" max="4" width="9.26953125" customWidth="1"/>
    <col min="5" max="5" width="51.81640625" customWidth="1"/>
    <col min="6" max="6" width="40.453125" customWidth="1"/>
    <col min="7" max="7" width="15.81640625" style="14" customWidth="1"/>
    <col min="8" max="8" width="16.54296875" style="14" customWidth="1"/>
    <col min="9" max="9" width="38.453125" customWidth="1"/>
  </cols>
  <sheetData>
    <row r="1" spans="1:9" x14ac:dyDescent="0.35">
      <c r="A1" s="8" t="s">
        <v>1829</v>
      </c>
    </row>
    <row r="2" spans="1:9" x14ac:dyDescent="0.35">
      <c r="A2" t="s">
        <v>1830</v>
      </c>
    </row>
    <row r="4" spans="1:9" s="1" customFormat="1" ht="45.65" customHeight="1" x14ac:dyDescent="0.35">
      <c r="A4" s="5" t="s">
        <v>1831</v>
      </c>
      <c r="B4" s="5" t="s">
        <v>1832</v>
      </c>
      <c r="C4" s="5" t="s">
        <v>1833</v>
      </c>
      <c r="D4" s="5" t="s">
        <v>1834</v>
      </c>
      <c r="E4" s="5" t="s">
        <v>1835</v>
      </c>
      <c r="F4" s="5" t="s">
        <v>1836</v>
      </c>
      <c r="G4" s="15" t="s">
        <v>1837</v>
      </c>
      <c r="H4" s="15" t="s">
        <v>1398</v>
      </c>
      <c r="I4" s="5" t="s">
        <v>1838</v>
      </c>
    </row>
    <row r="5" spans="1:9" ht="58" x14ac:dyDescent="0.35">
      <c r="A5" s="16" t="s">
        <v>1839</v>
      </c>
      <c r="B5" s="9" t="s">
        <v>1840</v>
      </c>
      <c r="C5" s="18">
        <v>44856</v>
      </c>
      <c r="D5" s="17" t="s">
        <v>1841</v>
      </c>
      <c r="E5" s="9" t="s">
        <v>1842</v>
      </c>
      <c r="F5" s="9" t="s">
        <v>1843</v>
      </c>
      <c r="G5" s="18">
        <v>44958</v>
      </c>
      <c r="H5" s="18">
        <v>45170</v>
      </c>
      <c r="I5" s="47" t="s">
        <v>1844</v>
      </c>
    </row>
    <row r="6" spans="1:9" ht="159.5" x14ac:dyDescent="0.35">
      <c r="A6" s="16" t="s">
        <v>1839</v>
      </c>
      <c r="B6" s="9" t="s">
        <v>1845</v>
      </c>
      <c r="C6" s="18">
        <v>44856</v>
      </c>
      <c r="D6" s="17" t="s">
        <v>1846</v>
      </c>
      <c r="E6" s="9" t="s">
        <v>1847</v>
      </c>
      <c r="F6" s="9" t="s">
        <v>1848</v>
      </c>
      <c r="G6" s="18">
        <v>44896</v>
      </c>
      <c r="H6" s="69">
        <v>45200</v>
      </c>
      <c r="I6" s="17" t="s">
        <v>1844</v>
      </c>
    </row>
    <row r="7" spans="1:9" ht="87" x14ac:dyDescent="0.35">
      <c r="A7" s="16" t="s">
        <v>1849</v>
      </c>
      <c r="B7" s="9" t="s">
        <v>1850</v>
      </c>
      <c r="C7" s="18">
        <v>44855</v>
      </c>
      <c r="D7" s="17" t="s">
        <v>1851</v>
      </c>
      <c r="E7" s="9" t="s">
        <v>1852</v>
      </c>
      <c r="F7" s="9" t="s">
        <v>1853</v>
      </c>
      <c r="G7" s="18">
        <v>44857</v>
      </c>
      <c r="H7" s="18">
        <v>44888</v>
      </c>
      <c r="I7" s="70" t="s">
        <v>1415</v>
      </c>
    </row>
    <row r="8" spans="1:9" ht="58" x14ac:dyDescent="0.35">
      <c r="A8" s="16" t="s">
        <v>1849</v>
      </c>
      <c r="B8" s="9" t="s">
        <v>1854</v>
      </c>
      <c r="C8" s="18">
        <v>44861</v>
      </c>
      <c r="D8" s="17" t="s">
        <v>1846</v>
      </c>
      <c r="E8" s="9" t="s">
        <v>1855</v>
      </c>
      <c r="F8" s="9" t="s">
        <v>1856</v>
      </c>
      <c r="G8" s="18">
        <v>44866</v>
      </c>
      <c r="H8" s="18">
        <v>44872</v>
      </c>
      <c r="I8" s="17" t="s">
        <v>1415</v>
      </c>
    </row>
    <row r="9" spans="1:9" ht="58" x14ac:dyDescent="0.35">
      <c r="A9" s="16" t="s">
        <v>1857</v>
      </c>
      <c r="B9" s="9" t="s">
        <v>1858</v>
      </c>
      <c r="C9" s="18">
        <v>44856</v>
      </c>
      <c r="D9" s="17" t="s">
        <v>1841</v>
      </c>
      <c r="E9" s="9" t="s">
        <v>1859</v>
      </c>
      <c r="F9" s="9" t="s">
        <v>1860</v>
      </c>
      <c r="G9" s="18">
        <v>44857</v>
      </c>
      <c r="H9" s="18">
        <v>45141</v>
      </c>
      <c r="I9" s="17" t="s">
        <v>1861</v>
      </c>
    </row>
    <row r="10" spans="1:9" ht="58" x14ac:dyDescent="0.35">
      <c r="A10" s="16" t="s">
        <v>1857</v>
      </c>
      <c r="B10" s="9" t="s">
        <v>1862</v>
      </c>
      <c r="C10" s="18">
        <v>44856</v>
      </c>
      <c r="D10" s="17" t="s">
        <v>1841</v>
      </c>
      <c r="E10" s="9" t="s">
        <v>1863</v>
      </c>
      <c r="F10" s="9" t="s">
        <v>1864</v>
      </c>
      <c r="G10" s="18">
        <v>44857</v>
      </c>
      <c r="H10" s="18">
        <v>45170</v>
      </c>
      <c r="I10" s="17" t="s">
        <v>1844</v>
      </c>
    </row>
    <row r="11" spans="1:9" ht="116" x14ac:dyDescent="0.35">
      <c r="A11" s="16" t="s">
        <v>1857</v>
      </c>
      <c r="B11" s="9" t="s">
        <v>1865</v>
      </c>
      <c r="C11" s="18">
        <v>44856</v>
      </c>
      <c r="D11" s="17" t="s">
        <v>1851</v>
      </c>
      <c r="E11" s="9" t="s">
        <v>1866</v>
      </c>
      <c r="F11" s="9" t="s">
        <v>1867</v>
      </c>
      <c r="G11" s="18">
        <v>44958</v>
      </c>
      <c r="H11" s="18">
        <v>45901</v>
      </c>
      <c r="I11" s="17" t="s">
        <v>1844</v>
      </c>
    </row>
    <row r="12" spans="1:9" ht="58" x14ac:dyDescent="0.35">
      <c r="A12" s="16" t="s">
        <v>1868</v>
      </c>
      <c r="B12" s="9" t="s">
        <v>1869</v>
      </c>
      <c r="C12" s="18">
        <v>44856</v>
      </c>
      <c r="D12" s="17" t="s">
        <v>1851</v>
      </c>
      <c r="E12" s="9" t="s">
        <v>1870</v>
      </c>
      <c r="F12" s="9" t="s">
        <v>1871</v>
      </c>
      <c r="G12" s="18">
        <v>44896</v>
      </c>
      <c r="H12" s="18">
        <v>45063</v>
      </c>
      <c r="I12" s="17" t="s">
        <v>1415</v>
      </c>
    </row>
    <row r="13" spans="1:9" ht="43.5" x14ac:dyDescent="0.35">
      <c r="A13" s="20" t="s">
        <v>1872</v>
      </c>
      <c r="B13" s="9" t="s">
        <v>1873</v>
      </c>
      <c r="C13" s="18">
        <v>44856</v>
      </c>
      <c r="D13" s="17" t="s">
        <v>1841</v>
      </c>
      <c r="E13" s="9" t="s">
        <v>1874</v>
      </c>
      <c r="F13" s="9" t="s">
        <v>1875</v>
      </c>
      <c r="G13" s="18">
        <v>45017</v>
      </c>
      <c r="H13" s="18">
        <v>45046</v>
      </c>
      <c r="I13" s="17" t="s">
        <v>1415</v>
      </c>
    </row>
  </sheetData>
  <phoneticPr fontId="1"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dimension ref="A1:M240"/>
  <sheetViews>
    <sheetView workbookViewId="0"/>
  </sheetViews>
  <sheetFormatPr defaultColWidth="8.7265625" defaultRowHeight="14.5" x14ac:dyDescent="0.35"/>
  <cols>
    <col min="1" max="1" width="10.54296875" bestFit="1" customWidth="1"/>
    <col min="2" max="2" width="26.7265625" customWidth="1"/>
    <col min="3" max="3" width="11.54296875" customWidth="1"/>
    <col min="4" max="4" width="13.81640625" customWidth="1"/>
    <col min="5" max="5" width="22.54296875" customWidth="1"/>
    <col min="6" max="6" width="18.7265625" customWidth="1"/>
    <col min="7" max="7" width="11" customWidth="1"/>
    <col min="8" max="8" width="11.453125" customWidth="1"/>
    <col min="9" max="9" width="8.81640625" bestFit="1" customWidth="1"/>
    <col min="10" max="10" width="14.453125" customWidth="1"/>
    <col min="11" max="11" width="28.54296875" customWidth="1"/>
    <col min="12" max="12" width="16.81640625" customWidth="1"/>
    <col min="13" max="13" width="24.26953125" customWidth="1"/>
  </cols>
  <sheetData>
    <row r="1" spans="1:13" x14ac:dyDescent="0.35">
      <c r="A1" s="6" t="s">
        <v>1876</v>
      </c>
    </row>
    <row r="2" spans="1:13" x14ac:dyDescent="0.35">
      <c r="A2" t="s">
        <v>1877</v>
      </c>
    </row>
    <row r="4" spans="1:13" ht="45.65" customHeight="1" x14ac:dyDescent="0.35">
      <c r="A4" s="57" t="s">
        <v>1878</v>
      </c>
      <c r="B4" s="58" t="s">
        <v>1879</v>
      </c>
      <c r="C4" s="58" t="s">
        <v>1880</v>
      </c>
      <c r="D4" s="58" t="s">
        <v>1881</v>
      </c>
      <c r="E4" s="58" t="s">
        <v>1882</v>
      </c>
      <c r="F4" s="58" t="s">
        <v>1883</v>
      </c>
      <c r="G4" s="58" t="s">
        <v>1884</v>
      </c>
      <c r="H4" s="58" t="s">
        <v>1885</v>
      </c>
      <c r="I4" s="57" t="s">
        <v>1886</v>
      </c>
      <c r="J4" s="57" t="s">
        <v>1887</v>
      </c>
      <c r="K4" s="58" t="s">
        <v>1888</v>
      </c>
      <c r="L4" s="58" t="s">
        <v>1889</v>
      </c>
      <c r="M4" s="57" t="s">
        <v>1398</v>
      </c>
    </row>
    <row r="5" spans="1:13" ht="31.5" customHeight="1" x14ac:dyDescent="0.35">
      <c r="A5" s="17">
        <v>152101101</v>
      </c>
      <c r="B5" s="9" t="s">
        <v>1890</v>
      </c>
      <c r="C5" s="17" t="s">
        <v>19</v>
      </c>
      <c r="D5" s="17" t="s">
        <v>19</v>
      </c>
      <c r="E5" s="17" t="s">
        <v>1891</v>
      </c>
      <c r="F5" s="17">
        <v>7</v>
      </c>
      <c r="G5" s="17">
        <v>37</v>
      </c>
      <c r="H5" s="17">
        <v>179</v>
      </c>
      <c r="I5" s="17">
        <v>23</v>
      </c>
      <c r="J5" s="17">
        <v>1039</v>
      </c>
      <c r="K5" s="12" t="s">
        <v>1892</v>
      </c>
      <c r="L5" s="9">
        <v>2019</v>
      </c>
      <c r="M5" s="9">
        <v>2022</v>
      </c>
    </row>
    <row r="6" spans="1:13" ht="31.5" customHeight="1" x14ac:dyDescent="0.35">
      <c r="A6" s="17">
        <v>152101102</v>
      </c>
      <c r="B6" s="9" t="s">
        <v>1893</v>
      </c>
      <c r="C6" s="17" t="s">
        <v>19</v>
      </c>
      <c r="D6" s="17" t="s">
        <v>19</v>
      </c>
      <c r="E6" s="17" t="s">
        <v>1891</v>
      </c>
      <c r="F6" s="17">
        <v>6</v>
      </c>
      <c r="G6" s="17">
        <v>5</v>
      </c>
      <c r="H6" s="17">
        <v>40</v>
      </c>
      <c r="I6" s="17">
        <v>4</v>
      </c>
      <c r="J6" s="17">
        <v>149</v>
      </c>
      <c r="K6" s="12" t="s">
        <v>1894</v>
      </c>
      <c r="L6" s="9">
        <v>2024</v>
      </c>
      <c r="M6" s="9">
        <v>2024</v>
      </c>
    </row>
    <row r="7" spans="1:13" ht="31.5" customHeight="1" x14ac:dyDescent="0.35">
      <c r="A7" s="17">
        <v>163561101</v>
      </c>
      <c r="B7" s="9" t="s">
        <v>1895</v>
      </c>
      <c r="C7" s="17" t="s">
        <v>19</v>
      </c>
      <c r="D7" s="17" t="s">
        <v>19</v>
      </c>
      <c r="E7" s="17" t="s">
        <v>1891</v>
      </c>
      <c r="F7" s="17">
        <v>6</v>
      </c>
      <c r="G7" s="17">
        <v>3</v>
      </c>
      <c r="H7" s="17">
        <v>19</v>
      </c>
      <c r="I7" s="17">
        <v>2</v>
      </c>
      <c r="J7" s="17">
        <v>278</v>
      </c>
      <c r="K7" s="12" t="s">
        <v>1896</v>
      </c>
      <c r="L7" s="9">
        <v>2021</v>
      </c>
      <c r="M7" s="9">
        <v>2021</v>
      </c>
    </row>
    <row r="8" spans="1:13" ht="31.5" customHeight="1" x14ac:dyDescent="0.35">
      <c r="A8" s="17">
        <v>163561102</v>
      </c>
      <c r="B8" s="9" t="s">
        <v>1897</v>
      </c>
      <c r="C8" s="17" t="s">
        <v>19</v>
      </c>
      <c r="D8" s="17" t="s">
        <v>19</v>
      </c>
      <c r="E8" s="17" t="s">
        <v>1891</v>
      </c>
      <c r="F8" s="17">
        <v>6</v>
      </c>
      <c r="G8" s="17">
        <v>5</v>
      </c>
      <c r="H8" s="17">
        <v>23</v>
      </c>
      <c r="I8" s="17">
        <v>2</v>
      </c>
      <c r="J8" s="17">
        <v>306</v>
      </c>
      <c r="K8" s="12" t="s">
        <v>1896</v>
      </c>
      <c r="L8" s="9">
        <v>2021</v>
      </c>
      <c r="M8" s="9">
        <v>2021</v>
      </c>
    </row>
    <row r="9" spans="1:13" ht="31.5" customHeight="1" x14ac:dyDescent="0.35">
      <c r="A9" s="17">
        <v>103261103</v>
      </c>
      <c r="B9" s="9" t="s">
        <v>1898</v>
      </c>
      <c r="C9" s="17" t="s">
        <v>19</v>
      </c>
      <c r="D9" s="17" t="s">
        <v>19</v>
      </c>
      <c r="E9" s="17" t="s">
        <v>1891</v>
      </c>
      <c r="F9" s="17">
        <v>7</v>
      </c>
      <c r="G9" s="17">
        <v>76</v>
      </c>
      <c r="H9" s="17">
        <v>357</v>
      </c>
      <c r="I9" s="17">
        <v>15</v>
      </c>
      <c r="J9" s="17">
        <v>902</v>
      </c>
      <c r="K9" s="12" t="s">
        <v>1899</v>
      </c>
      <c r="L9" s="9">
        <v>2020</v>
      </c>
      <c r="M9" s="9">
        <v>2021</v>
      </c>
    </row>
    <row r="10" spans="1:13" ht="31.5" customHeight="1" x14ac:dyDescent="0.35">
      <c r="A10" s="17">
        <v>42861101</v>
      </c>
      <c r="B10" s="9" t="s">
        <v>1900</v>
      </c>
      <c r="C10" s="17" t="s">
        <v>19</v>
      </c>
      <c r="D10" s="17" t="s">
        <v>19</v>
      </c>
      <c r="E10" s="17" t="s">
        <v>1891</v>
      </c>
      <c r="F10" s="17">
        <v>4</v>
      </c>
      <c r="G10" s="17">
        <v>7</v>
      </c>
      <c r="H10" s="17">
        <v>35</v>
      </c>
      <c r="I10" s="17">
        <v>14</v>
      </c>
      <c r="J10" s="17">
        <v>221</v>
      </c>
      <c r="K10" s="12" t="s">
        <v>1896</v>
      </c>
      <c r="L10" s="9">
        <v>2021</v>
      </c>
      <c r="M10" s="9">
        <v>2021</v>
      </c>
    </row>
    <row r="11" spans="1:13" ht="31.5" customHeight="1" x14ac:dyDescent="0.35">
      <c r="A11" s="17">
        <v>153661103</v>
      </c>
      <c r="B11" s="9" t="s">
        <v>1901</v>
      </c>
      <c r="C11" s="17" t="s">
        <v>19</v>
      </c>
      <c r="D11" s="17" t="s">
        <v>19</v>
      </c>
      <c r="E11" s="17" t="s">
        <v>1891</v>
      </c>
      <c r="F11" s="17">
        <v>6</v>
      </c>
      <c r="G11" s="17">
        <v>94</v>
      </c>
      <c r="H11" s="17">
        <v>362</v>
      </c>
      <c r="I11" s="17">
        <v>26</v>
      </c>
      <c r="J11" s="17">
        <v>1275</v>
      </c>
      <c r="K11" s="12" t="s">
        <v>1896</v>
      </c>
      <c r="L11" s="9">
        <v>2021</v>
      </c>
      <c r="M11" s="9">
        <v>2021</v>
      </c>
    </row>
    <row r="12" spans="1:13" ht="31.5" customHeight="1" x14ac:dyDescent="0.35">
      <c r="A12" s="17">
        <v>153661104</v>
      </c>
      <c r="B12" s="9" t="s">
        <v>1902</v>
      </c>
      <c r="C12" s="17" t="s">
        <v>19</v>
      </c>
      <c r="D12" s="17" t="s">
        <v>19</v>
      </c>
      <c r="E12" s="17" t="s">
        <v>1891</v>
      </c>
      <c r="F12" s="17">
        <v>6</v>
      </c>
      <c r="G12" s="17">
        <v>194</v>
      </c>
      <c r="H12" s="17">
        <v>754</v>
      </c>
      <c r="I12" s="17">
        <v>23</v>
      </c>
      <c r="J12" s="17">
        <v>2406</v>
      </c>
      <c r="K12" s="12" t="s">
        <v>1903</v>
      </c>
      <c r="L12" s="9">
        <v>2019</v>
      </c>
      <c r="M12" s="9">
        <v>2021</v>
      </c>
    </row>
    <row r="13" spans="1:13" ht="31.5" customHeight="1" x14ac:dyDescent="0.35">
      <c r="A13" s="17">
        <v>153662102</v>
      </c>
      <c r="B13" s="9" t="s">
        <v>1904</v>
      </c>
      <c r="C13" s="17" t="s">
        <v>19</v>
      </c>
      <c r="D13" s="17" t="s">
        <v>19</v>
      </c>
      <c r="E13" s="17" t="s">
        <v>1891</v>
      </c>
      <c r="F13" s="17">
        <v>6</v>
      </c>
      <c r="G13" s="17">
        <v>421</v>
      </c>
      <c r="H13" s="17">
        <v>1366</v>
      </c>
      <c r="I13" s="17">
        <v>65</v>
      </c>
      <c r="J13" s="17">
        <v>4653</v>
      </c>
      <c r="K13" s="12" t="s">
        <v>1903</v>
      </c>
      <c r="L13" s="9">
        <v>2019</v>
      </c>
      <c r="M13" s="9">
        <v>2021</v>
      </c>
    </row>
    <row r="14" spans="1:13" ht="31.5" customHeight="1" x14ac:dyDescent="0.35">
      <c r="A14" s="17">
        <v>62081101</v>
      </c>
      <c r="B14" s="9" t="s">
        <v>1905</v>
      </c>
      <c r="C14" s="17" t="s">
        <v>19</v>
      </c>
      <c r="D14" s="17" t="s">
        <v>19</v>
      </c>
      <c r="E14" s="17" t="s">
        <v>1891</v>
      </c>
      <c r="F14" s="17">
        <v>4</v>
      </c>
      <c r="G14" s="17">
        <v>19</v>
      </c>
      <c r="H14" s="17">
        <v>143</v>
      </c>
      <c r="I14" s="17">
        <v>12</v>
      </c>
      <c r="J14" s="17">
        <v>600</v>
      </c>
      <c r="K14" s="12" t="s">
        <v>1906</v>
      </c>
      <c r="L14" s="9">
        <v>2020</v>
      </c>
      <c r="M14" s="9">
        <v>2020</v>
      </c>
    </row>
    <row r="15" spans="1:13" ht="31.5" customHeight="1" x14ac:dyDescent="0.35">
      <c r="A15" s="17">
        <v>62081104</v>
      </c>
      <c r="B15" s="9" t="s">
        <v>1907</v>
      </c>
      <c r="C15" s="17" t="s">
        <v>19</v>
      </c>
      <c r="D15" s="17" t="s">
        <v>19</v>
      </c>
      <c r="E15" s="17" t="s">
        <v>1891</v>
      </c>
      <c r="F15" s="17">
        <v>7</v>
      </c>
      <c r="G15" s="17">
        <v>53</v>
      </c>
      <c r="H15" s="17">
        <v>399</v>
      </c>
      <c r="I15" s="17">
        <v>15</v>
      </c>
      <c r="J15" s="17">
        <v>1143</v>
      </c>
      <c r="K15" s="12" t="s">
        <v>1896</v>
      </c>
      <c r="L15" s="9">
        <v>2020</v>
      </c>
      <c r="M15" s="9">
        <v>2020</v>
      </c>
    </row>
    <row r="16" spans="1:13" ht="31.5" customHeight="1" x14ac:dyDescent="0.35">
      <c r="A16" s="17">
        <v>103191101</v>
      </c>
      <c r="B16" s="9" t="s">
        <v>1908</v>
      </c>
      <c r="C16" s="17" t="s">
        <v>19</v>
      </c>
      <c r="D16" s="17" t="s">
        <v>19</v>
      </c>
      <c r="E16" s="17" t="s">
        <v>1891</v>
      </c>
      <c r="F16" s="17">
        <v>10</v>
      </c>
      <c r="G16" s="17">
        <v>221</v>
      </c>
      <c r="H16" s="17">
        <v>683</v>
      </c>
      <c r="I16" s="17">
        <v>14</v>
      </c>
      <c r="J16" s="17">
        <v>1957</v>
      </c>
      <c r="K16" s="12" t="s">
        <v>1899</v>
      </c>
      <c r="L16" s="9">
        <v>2020</v>
      </c>
      <c r="M16" s="9">
        <v>2021</v>
      </c>
    </row>
    <row r="17" spans="1:13" ht="31.5" customHeight="1" x14ac:dyDescent="0.35">
      <c r="A17" s="17">
        <v>152701107</v>
      </c>
      <c r="B17" s="9" t="s">
        <v>1909</v>
      </c>
      <c r="C17" s="17" t="s">
        <v>19</v>
      </c>
      <c r="D17" s="17" t="s">
        <v>19</v>
      </c>
      <c r="E17" s="17" t="s">
        <v>1891</v>
      </c>
      <c r="F17" s="17">
        <v>3</v>
      </c>
      <c r="G17" s="17">
        <v>96</v>
      </c>
      <c r="H17" s="17">
        <v>330</v>
      </c>
      <c r="I17" s="17">
        <v>34</v>
      </c>
      <c r="J17" s="17">
        <v>1507</v>
      </c>
      <c r="K17" s="12" t="s">
        <v>1910</v>
      </c>
      <c r="L17" s="9">
        <v>2021</v>
      </c>
      <c r="M17" s="9">
        <v>2021</v>
      </c>
    </row>
    <row r="18" spans="1:13" ht="31.5" customHeight="1" x14ac:dyDescent="0.35">
      <c r="A18" s="17">
        <v>152701108</v>
      </c>
      <c r="B18" s="9" t="s">
        <v>1911</v>
      </c>
      <c r="C18" s="17" t="s">
        <v>19</v>
      </c>
      <c r="D18" s="17" t="s">
        <v>19</v>
      </c>
      <c r="E18" s="17" t="s">
        <v>1891</v>
      </c>
      <c r="F18" s="17">
        <v>4</v>
      </c>
      <c r="G18" s="17">
        <v>233</v>
      </c>
      <c r="H18" s="17">
        <v>1006</v>
      </c>
      <c r="I18" s="17">
        <v>35</v>
      </c>
      <c r="J18" s="17">
        <v>3422</v>
      </c>
      <c r="K18" s="12" t="s">
        <v>1899</v>
      </c>
      <c r="L18" s="9">
        <v>2019</v>
      </c>
      <c r="M18" s="9">
        <v>2021</v>
      </c>
    </row>
    <row r="19" spans="1:13" ht="31.5" customHeight="1" x14ac:dyDescent="0.35">
      <c r="A19" s="17">
        <v>103751101</v>
      </c>
      <c r="B19" s="9" t="s">
        <v>1912</v>
      </c>
      <c r="C19" s="17" t="s">
        <v>19</v>
      </c>
      <c r="D19" s="17" t="s">
        <v>19</v>
      </c>
      <c r="E19" s="17" t="s">
        <v>1891</v>
      </c>
      <c r="F19" s="17">
        <v>13</v>
      </c>
      <c r="G19" s="17">
        <v>23</v>
      </c>
      <c r="H19" s="17">
        <v>101</v>
      </c>
      <c r="I19" s="17">
        <v>8</v>
      </c>
      <c r="J19" s="17">
        <v>281</v>
      </c>
      <c r="K19" s="12" t="s">
        <v>1894</v>
      </c>
      <c r="L19" s="9">
        <v>2019</v>
      </c>
      <c r="M19" s="9">
        <v>2019</v>
      </c>
    </row>
    <row r="20" spans="1:13" ht="31.5" customHeight="1" x14ac:dyDescent="0.35">
      <c r="A20" s="17">
        <v>103751102</v>
      </c>
      <c r="B20" s="9" t="s">
        <v>1913</v>
      </c>
      <c r="C20" s="17" t="s">
        <v>19</v>
      </c>
      <c r="D20" s="17" t="s">
        <v>19</v>
      </c>
      <c r="E20" s="17" t="s">
        <v>1891</v>
      </c>
      <c r="F20" s="17">
        <v>11</v>
      </c>
      <c r="G20" s="17">
        <v>11</v>
      </c>
      <c r="H20" s="17">
        <v>41</v>
      </c>
      <c r="I20" s="17">
        <v>11</v>
      </c>
      <c r="J20" s="17">
        <v>157</v>
      </c>
      <c r="K20" s="12" t="s">
        <v>1903</v>
      </c>
      <c r="L20" s="9">
        <v>2019</v>
      </c>
      <c r="M20" s="9">
        <v>2021</v>
      </c>
    </row>
    <row r="21" spans="1:13" ht="31.5" customHeight="1" x14ac:dyDescent="0.35">
      <c r="A21" s="17">
        <v>152301101</v>
      </c>
      <c r="B21" s="9" t="s">
        <v>1914</v>
      </c>
      <c r="C21" s="17" t="s">
        <v>19</v>
      </c>
      <c r="D21" s="17" t="s">
        <v>19</v>
      </c>
      <c r="E21" s="17" t="s">
        <v>1891</v>
      </c>
      <c r="F21" s="17">
        <v>6</v>
      </c>
      <c r="G21" s="17">
        <v>16</v>
      </c>
      <c r="H21" s="17">
        <v>92</v>
      </c>
      <c r="I21" s="17">
        <v>6</v>
      </c>
      <c r="J21" s="17">
        <v>347</v>
      </c>
      <c r="K21" s="12" t="s">
        <v>1903</v>
      </c>
      <c r="L21" s="9">
        <v>2020</v>
      </c>
      <c r="M21" s="9">
        <v>2020</v>
      </c>
    </row>
    <row r="22" spans="1:13" ht="31.5" customHeight="1" x14ac:dyDescent="0.35">
      <c r="A22" s="17">
        <v>152301102</v>
      </c>
      <c r="B22" s="9" t="s">
        <v>1915</v>
      </c>
      <c r="C22" s="17" t="s">
        <v>19</v>
      </c>
      <c r="D22" s="17" t="s">
        <v>19</v>
      </c>
      <c r="E22" s="17" t="s">
        <v>1891</v>
      </c>
      <c r="F22" s="17">
        <v>6</v>
      </c>
      <c r="G22" s="17">
        <v>29</v>
      </c>
      <c r="H22" s="17">
        <v>121</v>
      </c>
      <c r="I22" s="17">
        <v>15</v>
      </c>
      <c r="J22" s="17">
        <v>525</v>
      </c>
      <c r="K22" s="12" t="s">
        <v>1903</v>
      </c>
      <c r="L22" s="9">
        <v>2021</v>
      </c>
      <c r="M22" s="9">
        <v>2021</v>
      </c>
    </row>
    <row r="23" spans="1:13" ht="31.5" customHeight="1" x14ac:dyDescent="0.35">
      <c r="A23" s="17">
        <v>192461102</v>
      </c>
      <c r="B23" s="9" t="s">
        <v>1916</v>
      </c>
      <c r="C23" s="17" t="s">
        <v>19</v>
      </c>
      <c r="D23" s="17" t="s">
        <v>19</v>
      </c>
      <c r="E23" s="17" t="s">
        <v>1891</v>
      </c>
      <c r="F23" s="17">
        <v>5</v>
      </c>
      <c r="G23" s="17">
        <v>12</v>
      </c>
      <c r="H23" s="17">
        <v>75</v>
      </c>
      <c r="I23" s="17">
        <v>5</v>
      </c>
      <c r="J23" s="17">
        <v>253</v>
      </c>
      <c r="K23" s="12" t="s">
        <v>1910</v>
      </c>
      <c r="L23" s="9">
        <v>2021</v>
      </c>
      <c r="M23" s="9">
        <v>2021</v>
      </c>
    </row>
    <row r="24" spans="1:13" ht="31.5" customHeight="1" x14ac:dyDescent="0.35">
      <c r="A24" s="17">
        <v>152921101</v>
      </c>
      <c r="B24" s="9" t="s">
        <v>1917</v>
      </c>
      <c r="C24" s="17" t="s">
        <v>19</v>
      </c>
      <c r="D24" s="17" t="s">
        <v>19</v>
      </c>
      <c r="E24" s="17" t="s">
        <v>1891</v>
      </c>
      <c r="F24" s="17">
        <v>6</v>
      </c>
      <c r="G24" s="17">
        <v>53</v>
      </c>
      <c r="H24" s="17">
        <v>148</v>
      </c>
      <c r="I24" s="17">
        <v>8</v>
      </c>
      <c r="J24" s="17">
        <v>589</v>
      </c>
      <c r="K24" s="12" t="s">
        <v>1896</v>
      </c>
      <c r="L24" s="9">
        <v>2021</v>
      </c>
      <c r="M24" s="9">
        <v>2021</v>
      </c>
    </row>
    <row r="25" spans="1:13" ht="31.5" customHeight="1" x14ac:dyDescent="0.35">
      <c r="A25" s="17">
        <v>152481102</v>
      </c>
      <c r="B25" s="9" t="s">
        <v>1918</v>
      </c>
      <c r="C25" s="17" t="s">
        <v>19</v>
      </c>
      <c r="D25" s="17" t="s">
        <v>19</v>
      </c>
      <c r="E25" s="17" t="s">
        <v>1891</v>
      </c>
      <c r="F25" s="17">
        <v>7</v>
      </c>
      <c r="G25" s="17">
        <v>71</v>
      </c>
      <c r="H25" s="17">
        <v>262</v>
      </c>
      <c r="I25" s="17">
        <v>19</v>
      </c>
      <c r="J25" s="17">
        <v>1387</v>
      </c>
      <c r="K25" s="12" t="s">
        <v>1919</v>
      </c>
      <c r="L25" s="9">
        <v>2020</v>
      </c>
      <c r="M25" s="9">
        <v>2020</v>
      </c>
    </row>
    <row r="26" spans="1:13" ht="31.5" customHeight="1" x14ac:dyDescent="0.35">
      <c r="A26" s="17">
        <v>152481103</v>
      </c>
      <c r="B26" s="9" t="s">
        <v>1920</v>
      </c>
      <c r="C26" s="17" t="s">
        <v>19</v>
      </c>
      <c r="D26" s="17" t="s">
        <v>19</v>
      </c>
      <c r="E26" s="17" t="s">
        <v>1891</v>
      </c>
      <c r="F26" s="17">
        <v>5</v>
      </c>
      <c r="G26" s="17">
        <v>163</v>
      </c>
      <c r="H26" s="17">
        <v>833</v>
      </c>
      <c r="I26" s="17">
        <v>56</v>
      </c>
      <c r="J26" s="17">
        <v>3474</v>
      </c>
      <c r="K26" s="12" t="s">
        <v>1921</v>
      </c>
      <c r="L26" s="9">
        <v>2019</v>
      </c>
      <c r="M26" s="9">
        <v>2021</v>
      </c>
    </row>
    <row r="27" spans="1:13" ht="31.5" customHeight="1" x14ac:dyDescent="0.35">
      <c r="A27" s="17">
        <v>152481104</v>
      </c>
      <c r="B27" s="9" t="s">
        <v>1922</v>
      </c>
      <c r="C27" s="17" t="s">
        <v>19</v>
      </c>
      <c r="D27" s="17" t="s">
        <v>19</v>
      </c>
      <c r="E27" s="17" t="s">
        <v>1891</v>
      </c>
      <c r="F27" s="17">
        <v>5</v>
      </c>
      <c r="G27" s="17">
        <v>184</v>
      </c>
      <c r="H27" s="17">
        <v>831</v>
      </c>
      <c r="I27" s="17">
        <v>38</v>
      </c>
      <c r="J27" s="17">
        <v>2526</v>
      </c>
      <c r="K27" s="12" t="s">
        <v>1923</v>
      </c>
      <c r="L27" s="9">
        <v>2019</v>
      </c>
      <c r="M27" s="9">
        <v>2020</v>
      </c>
    </row>
    <row r="28" spans="1:13" ht="31.5" customHeight="1" x14ac:dyDescent="0.35">
      <c r="A28" s="17">
        <v>152481105</v>
      </c>
      <c r="B28" s="9" t="s">
        <v>1924</v>
      </c>
      <c r="C28" s="17" t="s">
        <v>19</v>
      </c>
      <c r="D28" s="17" t="s">
        <v>19</v>
      </c>
      <c r="E28" s="17" t="s">
        <v>1891</v>
      </c>
      <c r="F28" s="17">
        <v>7</v>
      </c>
      <c r="G28" s="17">
        <v>239</v>
      </c>
      <c r="H28" s="17">
        <v>869</v>
      </c>
      <c r="I28" s="17">
        <v>66</v>
      </c>
      <c r="J28" s="17">
        <v>3578</v>
      </c>
      <c r="K28" s="12" t="s">
        <v>1921</v>
      </c>
      <c r="L28" s="9">
        <v>2019</v>
      </c>
      <c r="M28" s="9">
        <v>2020</v>
      </c>
    </row>
    <row r="29" spans="1:13" ht="31.5" customHeight="1" x14ac:dyDescent="0.35">
      <c r="A29" s="17">
        <v>152481106</v>
      </c>
      <c r="B29" s="9" t="s">
        <v>1925</v>
      </c>
      <c r="C29" s="17" t="s">
        <v>19</v>
      </c>
      <c r="D29" s="17" t="s">
        <v>19</v>
      </c>
      <c r="E29" s="17" t="s">
        <v>1891</v>
      </c>
      <c r="F29" s="17">
        <v>7</v>
      </c>
      <c r="G29" s="17">
        <v>316</v>
      </c>
      <c r="H29" s="17">
        <v>1137</v>
      </c>
      <c r="I29" s="17">
        <v>42</v>
      </c>
      <c r="J29" s="17">
        <v>3865</v>
      </c>
      <c r="K29" s="12" t="s">
        <v>1919</v>
      </c>
      <c r="L29" s="9">
        <v>2020</v>
      </c>
      <c r="M29" s="9">
        <v>2021</v>
      </c>
    </row>
    <row r="30" spans="1:13" ht="31.5" customHeight="1" x14ac:dyDescent="0.35">
      <c r="A30" s="17">
        <v>152481107</v>
      </c>
      <c r="B30" s="9" t="s">
        <v>1926</v>
      </c>
      <c r="C30" s="17" t="s">
        <v>19</v>
      </c>
      <c r="D30" s="17" t="s">
        <v>19</v>
      </c>
      <c r="E30" s="17" t="s">
        <v>1891</v>
      </c>
      <c r="F30" s="17">
        <v>5</v>
      </c>
      <c r="G30" s="17">
        <v>181</v>
      </c>
      <c r="H30" s="17">
        <v>1042</v>
      </c>
      <c r="I30" s="17">
        <v>34</v>
      </c>
      <c r="J30" s="17">
        <v>2686</v>
      </c>
      <c r="K30" s="12" t="s">
        <v>1923</v>
      </c>
      <c r="L30" s="9">
        <v>2019</v>
      </c>
      <c r="M30" s="9">
        <v>2020</v>
      </c>
    </row>
    <row r="31" spans="1:13" ht="31.5" customHeight="1" x14ac:dyDescent="0.35">
      <c r="A31" s="17">
        <v>152481110</v>
      </c>
      <c r="B31" s="9" t="s">
        <v>1927</v>
      </c>
      <c r="C31" s="17" t="s">
        <v>19</v>
      </c>
      <c r="D31" s="17" t="s">
        <v>19</v>
      </c>
      <c r="E31" s="17" t="s">
        <v>1891</v>
      </c>
      <c r="F31" s="17">
        <v>5</v>
      </c>
      <c r="G31" s="17">
        <v>239</v>
      </c>
      <c r="H31" s="17">
        <v>1207</v>
      </c>
      <c r="I31" s="17">
        <v>55</v>
      </c>
      <c r="J31" s="17">
        <v>3113</v>
      </c>
      <c r="K31" s="12" t="s">
        <v>1921</v>
      </c>
      <c r="L31" s="9">
        <v>2019</v>
      </c>
      <c r="M31" s="9">
        <v>2021</v>
      </c>
    </row>
    <row r="32" spans="1:13" ht="31.5" customHeight="1" x14ac:dyDescent="0.35">
      <c r="A32" s="17">
        <v>102211101</v>
      </c>
      <c r="B32" s="9" t="s">
        <v>1928</v>
      </c>
      <c r="C32" s="17" t="s">
        <v>19</v>
      </c>
      <c r="D32" s="17" t="s">
        <v>19</v>
      </c>
      <c r="E32" s="17" t="s">
        <v>1891</v>
      </c>
      <c r="F32" s="17">
        <v>9</v>
      </c>
      <c r="G32" s="17">
        <v>0</v>
      </c>
      <c r="H32" s="17">
        <v>0</v>
      </c>
      <c r="I32" s="17">
        <v>0</v>
      </c>
      <c r="J32" s="17">
        <v>0</v>
      </c>
      <c r="K32" s="12" t="s">
        <v>1903</v>
      </c>
      <c r="L32" s="9">
        <v>2021</v>
      </c>
      <c r="M32" s="9">
        <v>2021</v>
      </c>
    </row>
    <row r="33" spans="1:13" ht="31.5" customHeight="1" x14ac:dyDescent="0.35">
      <c r="A33" s="17">
        <v>102211102</v>
      </c>
      <c r="B33" s="9" t="s">
        <v>1929</v>
      </c>
      <c r="C33" s="17" t="s">
        <v>19</v>
      </c>
      <c r="D33" s="17" t="s">
        <v>19</v>
      </c>
      <c r="E33" s="17" t="s">
        <v>1891</v>
      </c>
      <c r="F33" s="17">
        <v>6</v>
      </c>
      <c r="G33" s="17">
        <v>0</v>
      </c>
      <c r="H33" s="17">
        <v>3</v>
      </c>
      <c r="I33" s="17">
        <v>0</v>
      </c>
      <c r="J33" s="17">
        <v>63</v>
      </c>
      <c r="K33" s="12" t="s">
        <v>1903</v>
      </c>
      <c r="L33" s="9">
        <v>2021</v>
      </c>
      <c r="M33" s="9">
        <v>2021</v>
      </c>
    </row>
    <row r="34" spans="1:13" ht="31.5" customHeight="1" x14ac:dyDescent="0.35">
      <c r="A34" s="17">
        <v>102211103</v>
      </c>
      <c r="B34" s="9" t="s">
        <v>1930</v>
      </c>
      <c r="C34" s="17" t="s">
        <v>19</v>
      </c>
      <c r="D34" s="17" t="s">
        <v>19</v>
      </c>
      <c r="E34" s="17" t="s">
        <v>1891</v>
      </c>
      <c r="F34" s="17">
        <v>8</v>
      </c>
      <c r="G34" s="17">
        <v>2</v>
      </c>
      <c r="H34" s="17">
        <v>24</v>
      </c>
      <c r="I34" s="17">
        <v>3</v>
      </c>
      <c r="J34" s="17">
        <v>314</v>
      </c>
      <c r="K34" s="12" t="s">
        <v>1894</v>
      </c>
      <c r="L34" s="9">
        <v>2023</v>
      </c>
      <c r="M34" s="9">
        <v>2023</v>
      </c>
    </row>
    <row r="35" spans="1:13" ht="31.5" customHeight="1" x14ac:dyDescent="0.35">
      <c r="A35" s="17">
        <v>103081105</v>
      </c>
      <c r="B35" s="9" t="s">
        <v>1931</v>
      </c>
      <c r="C35" s="17" t="s">
        <v>19</v>
      </c>
      <c r="D35" s="17" t="s">
        <v>19</v>
      </c>
      <c r="E35" s="17" t="s">
        <v>1891</v>
      </c>
      <c r="F35" s="17">
        <v>12</v>
      </c>
      <c r="G35" s="17">
        <v>46</v>
      </c>
      <c r="H35" s="17">
        <v>210</v>
      </c>
      <c r="I35" s="17">
        <v>28</v>
      </c>
      <c r="J35" s="17">
        <v>1093</v>
      </c>
      <c r="K35" s="12" t="s">
        <v>1899</v>
      </c>
      <c r="L35" s="9">
        <v>2019</v>
      </c>
      <c r="M35" s="9">
        <v>2021</v>
      </c>
    </row>
    <row r="36" spans="1:13" ht="31.5" customHeight="1" x14ac:dyDescent="0.35">
      <c r="A36" s="17">
        <v>162211101</v>
      </c>
      <c r="B36" s="9" t="s">
        <v>1932</v>
      </c>
      <c r="C36" s="17" t="s">
        <v>19</v>
      </c>
      <c r="D36" s="17" t="s">
        <v>19</v>
      </c>
      <c r="E36" s="17" t="s">
        <v>1891</v>
      </c>
      <c r="F36" s="17">
        <v>4</v>
      </c>
      <c r="G36" s="17">
        <v>292</v>
      </c>
      <c r="H36" s="17">
        <v>1099</v>
      </c>
      <c r="I36" s="17">
        <v>99</v>
      </c>
      <c r="J36" s="17">
        <v>3372</v>
      </c>
      <c r="K36" s="12" t="s">
        <v>1896</v>
      </c>
      <c r="L36" s="9">
        <v>2019</v>
      </c>
      <c r="M36" s="9">
        <v>2019</v>
      </c>
    </row>
    <row r="37" spans="1:13" ht="31.5" customHeight="1" x14ac:dyDescent="0.35">
      <c r="A37" s="17">
        <v>42711101</v>
      </c>
      <c r="B37" s="9" t="s">
        <v>1933</v>
      </c>
      <c r="C37" s="17" t="s">
        <v>19</v>
      </c>
      <c r="D37" s="17" t="s">
        <v>19</v>
      </c>
      <c r="E37" s="17" t="s">
        <v>1891</v>
      </c>
      <c r="F37" s="17">
        <v>11</v>
      </c>
      <c r="G37" s="17">
        <v>78</v>
      </c>
      <c r="H37" s="17">
        <v>262</v>
      </c>
      <c r="I37" s="17">
        <v>21</v>
      </c>
      <c r="J37" s="17">
        <v>1624</v>
      </c>
      <c r="K37" s="12" t="s">
        <v>1921</v>
      </c>
      <c r="L37" s="9">
        <v>2019</v>
      </c>
      <c r="M37" s="9">
        <v>2021</v>
      </c>
    </row>
    <row r="38" spans="1:13" ht="31.5" customHeight="1" x14ac:dyDescent="0.35">
      <c r="A38" s="17">
        <v>42711102</v>
      </c>
      <c r="B38" s="9" t="s">
        <v>1934</v>
      </c>
      <c r="C38" s="17" t="s">
        <v>19</v>
      </c>
      <c r="D38" s="17" t="s">
        <v>19</v>
      </c>
      <c r="E38" s="17" t="s">
        <v>1891</v>
      </c>
      <c r="F38" s="17">
        <v>8</v>
      </c>
      <c r="G38" s="17">
        <v>67</v>
      </c>
      <c r="H38" s="17">
        <v>575</v>
      </c>
      <c r="I38" s="17">
        <v>30</v>
      </c>
      <c r="J38" s="17">
        <v>2080</v>
      </c>
      <c r="K38" s="12" t="s">
        <v>1921</v>
      </c>
      <c r="L38" s="9">
        <v>2019</v>
      </c>
      <c r="M38" s="9">
        <v>2021</v>
      </c>
    </row>
    <row r="39" spans="1:13" ht="31.5" customHeight="1" x14ac:dyDescent="0.35">
      <c r="A39" s="17">
        <v>255451102</v>
      </c>
      <c r="B39" s="9" t="s">
        <v>1935</v>
      </c>
      <c r="C39" s="17" t="s">
        <v>19</v>
      </c>
      <c r="D39" s="17" t="s">
        <v>19</v>
      </c>
      <c r="E39" s="17" t="s">
        <v>1891</v>
      </c>
      <c r="F39" s="17">
        <v>7</v>
      </c>
      <c r="G39" s="17">
        <v>274</v>
      </c>
      <c r="H39" s="17">
        <v>598</v>
      </c>
      <c r="I39" s="17">
        <v>42</v>
      </c>
      <c r="J39" s="17">
        <v>2504</v>
      </c>
      <c r="K39" s="12" t="s">
        <v>1910</v>
      </c>
      <c r="L39" s="9">
        <v>2021</v>
      </c>
      <c r="M39" s="9">
        <v>2021</v>
      </c>
    </row>
    <row r="40" spans="1:13" ht="31.5" customHeight="1" x14ac:dyDescent="0.35">
      <c r="A40" s="17">
        <v>103321101</v>
      </c>
      <c r="B40" s="9" t="s">
        <v>1936</v>
      </c>
      <c r="C40" s="17" t="s">
        <v>19</v>
      </c>
      <c r="D40" s="17" t="s">
        <v>19</v>
      </c>
      <c r="E40" s="17" t="s">
        <v>1891</v>
      </c>
      <c r="F40" s="17">
        <v>8</v>
      </c>
      <c r="G40" s="17">
        <v>57</v>
      </c>
      <c r="H40" s="17">
        <v>247</v>
      </c>
      <c r="I40" s="17">
        <v>15</v>
      </c>
      <c r="J40" s="17">
        <v>706</v>
      </c>
      <c r="K40" s="12" t="s">
        <v>1937</v>
      </c>
      <c r="L40" s="9" t="s">
        <v>19</v>
      </c>
      <c r="M40" s="9" t="s">
        <v>19</v>
      </c>
    </row>
    <row r="41" spans="1:13" ht="31.5" customHeight="1" x14ac:dyDescent="0.35">
      <c r="A41" s="17">
        <v>103201101</v>
      </c>
      <c r="B41" s="9" t="s">
        <v>1938</v>
      </c>
      <c r="C41" s="17" t="s">
        <v>19</v>
      </c>
      <c r="D41" s="17" t="s">
        <v>19</v>
      </c>
      <c r="E41" s="17" t="s">
        <v>1891</v>
      </c>
      <c r="F41" s="17">
        <v>7</v>
      </c>
      <c r="G41" s="17">
        <v>50</v>
      </c>
      <c r="H41" s="17">
        <v>137</v>
      </c>
      <c r="I41" s="17">
        <v>10</v>
      </c>
      <c r="J41" s="17">
        <v>673</v>
      </c>
      <c r="K41" s="12" t="s">
        <v>1896</v>
      </c>
      <c r="L41" s="9">
        <v>2019</v>
      </c>
      <c r="M41" s="9">
        <v>2019</v>
      </c>
    </row>
    <row r="42" spans="1:13" ht="31.5" customHeight="1" x14ac:dyDescent="0.35">
      <c r="A42" s="17">
        <v>103201102</v>
      </c>
      <c r="B42" s="9" t="s">
        <v>1939</v>
      </c>
      <c r="C42" s="17" t="s">
        <v>19</v>
      </c>
      <c r="D42" s="17" t="s">
        <v>19</v>
      </c>
      <c r="E42" s="17" t="s">
        <v>1891</v>
      </c>
      <c r="F42" s="17">
        <v>9</v>
      </c>
      <c r="G42" s="17">
        <v>80</v>
      </c>
      <c r="H42" s="17">
        <v>310</v>
      </c>
      <c r="I42" s="17">
        <v>15</v>
      </c>
      <c r="J42" s="17">
        <v>820</v>
      </c>
      <c r="K42" s="12" t="s">
        <v>1896</v>
      </c>
      <c r="L42" s="9">
        <v>2021</v>
      </c>
      <c r="M42" s="9">
        <v>2021</v>
      </c>
    </row>
    <row r="43" spans="1:13" ht="31.5" customHeight="1" x14ac:dyDescent="0.35">
      <c r="A43" s="17">
        <v>103091101</v>
      </c>
      <c r="B43" s="9" t="s">
        <v>1940</v>
      </c>
      <c r="C43" s="17" t="s">
        <v>19</v>
      </c>
      <c r="D43" s="17" t="s">
        <v>19</v>
      </c>
      <c r="E43" s="17" t="s">
        <v>1891</v>
      </c>
      <c r="F43" s="17">
        <v>6</v>
      </c>
      <c r="G43" s="17">
        <v>0</v>
      </c>
      <c r="H43" s="17">
        <v>0</v>
      </c>
      <c r="I43" s="17">
        <v>13</v>
      </c>
      <c r="J43" s="17">
        <v>14</v>
      </c>
      <c r="K43" s="12" t="s">
        <v>1896</v>
      </c>
      <c r="L43" s="9">
        <v>2021</v>
      </c>
      <c r="M43" s="9">
        <v>2021</v>
      </c>
    </row>
    <row r="44" spans="1:13" ht="31.5" customHeight="1" x14ac:dyDescent="0.35">
      <c r="A44" s="17">
        <v>103091102</v>
      </c>
      <c r="B44" s="9" t="s">
        <v>1941</v>
      </c>
      <c r="C44" s="17" t="s">
        <v>19</v>
      </c>
      <c r="D44" s="17" t="s">
        <v>19</v>
      </c>
      <c r="E44" s="17" t="s">
        <v>1891</v>
      </c>
      <c r="F44" s="17">
        <v>13</v>
      </c>
      <c r="G44" s="17">
        <v>117</v>
      </c>
      <c r="H44" s="17">
        <v>357</v>
      </c>
      <c r="I44" s="17">
        <v>31</v>
      </c>
      <c r="J44" s="17">
        <v>1141</v>
      </c>
      <c r="K44" s="12" t="s">
        <v>1899</v>
      </c>
      <c r="L44" s="9">
        <v>2019</v>
      </c>
      <c r="M44" s="9">
        <v>2021</v>
      </c>
    </row>
    <row r="45" spans="1:13" ht="31.5" customHeight="1" x14ac:dyDescent="0.35">
      <c r="A45" s="17">
        <v>42821102</v>
      </c>
      <c r="B45" s="9" t="s">
        <v>1942</v>
      </c>
      <c r="C45" s="17" t="s">
        <v>19</v>
      </c>
      <c r="D45" s="17" t="s">
        <v>19</v>
      </c>
      <c r="E45" s="17" t="s">
        <v>1891</v>
      </c>
      <c r="F45" s="17">
        <v>8</v>
      </c>
      <c r="G45" s="17">
        <v>173</v>
      </c>
      <c r="H45" s="17">
        <v>634</v>
      </c>
      <c r="I45" s="17">
        <v>46</v>
      </c>
      <c r="J45" s="17">
        <v>2541</v>
      </c>
      <c r="K45" s="12" t="s">
        <v>1910</v>
      </c>
      <c r="L45" s="9">
        <v>2019</v>
      </c>
      <c r="M45" s="9">
        <v>2021</v>
      </c>
    </row>
    <row r="46" spans="1:13" ht="31.5" customHeight="1" x14ac:dyDescent="0.35">
      <c r="A46" s="17">
        <v>152471101</v>
      </c>
      <c r="B46" s="9" t="s">
        <v>1943</v>
      </c>
      <c r="C46" s="17" t="s">
        <v>19</v>
      </c>
      <c r="D46" s="17" t="s">
        <v>19</v>
      </c>
      <c r="E46" s="17" t="s">
        <v>1891</v>
      </c>
      <c r="F46" s="17">
        <v>7</v>
      </c>
      <c r="G46" s="17">
        <v>91</v>
      </c>
      <c r="H46" s="17">
        <v>385</v>
      </c>
      <c r="I46" s="17">
        <v>23</v>
      </c>
      <c r="J46" s="17">
        <v>1121</v>
      </c>
      <c r="K46" s="12" t="s">
        <v>1903</v>
      </c>
      <c r="L46" s="9">
        <v>2019</v>
      </c>
      <c r="M46" s="9">
        <v>2021</v>
      </c>
    </row>
    <row r="47" spans="1:13" ht="31.5" customHeight="1" x14ac:dyDescent="0.35">
      <c r="A47" s="17">
        <v>103331101</v>
      </c>
      <c r="B47" s="9" t="s">
        <v>1944</v>
      </c>
      <c r="C47" s="17" t="s">
        <v>19</v>
      </c>
      <c r="D47" s="17" t="s">
        <v>19</v>
      </c>
      <c r="E47" s="17" t="s">
        <v>1891</v>
      </c>
      <c r="F47" s="17">
        <v>6</v>
      </c>
      <c r="G47" s="17">
        <v>187</v>
      </c>
      <c r="H47" s="17">
        <v>1022</v>
      </c>
      <c r="I47" s="17">
        <v>28</v>
      </c>
      <c r="J47" s="17">
        <v>2080</v>
      </c>
      <c r="K47" s="12" t="s">
        <v>1906</v>
      </c>
      <c r="L47" s="9">
        <v>2022</v>
      </c>
      <c r="M47" s="9">
        <v>2022</v>
      </c>
    </row>
    <row r="48" spans="1:13" ht="31.5" customHeight="1" x14ac:dyDescent="0.35">
      <c r="A48" s="17">
        <v>103331102</v>
      </c>
      <c r="B48" s="9" t="s">
        <v>1945</v>
      </c>
      <c r="C48" s="17" t="s">
        <v>19</v>
      </c>
      <c r="D48" s="17" t="s">
        <v>19</v>
      </c>
      <c r="E48" s="17" t="s">
        <v>1891</v>
      </c>
      <c r="F48" s="17">
        <v>7</v>
      </c>
      <c r="G48" s="17">
        <v>88</v>
      </c>
      <c r="H48" s="17">
        <v>578</v>
      </c>
      <c r="I48" s="17">
        <v>19</v>
      </c>
      <c r="J48" s="17">
        <v>1612</v>
      </c>
      <c r="K48" s="12" t="s">
        <v>1946</v>
      </c>
      <c r="L48" s="9">
        <v>2019</v>
      </c>
      <c r="M48" s="9">
        <v>2022</v>
      </c>
    </row>
    <row r="49" spans="1:13" ht="31.5" customHeight="1" x14ac:dyDescent="0.35">
      <c r="A49" s="17">
        <v>63121101</v>
      </c>
      <c r="B49" s="9" t="s">
        <v>1947</v>
      </c>
      <c r="C49" s="17" t="s">
        <v>19</v>
      </c>
      <c r="D49" s="17" t="s">
        <v>19</v>
      </c>
      <c r="E49" s="17" t="s">
        <v>1891</v>
      </c>
      <c r="F49" s="17">
        <v>7</v>
      </c>
      <c r="G49" s="17">
        <v>7</v>
      </c>
      <c r="H49" s="17">
        <v>19</v>
      </c>
      <c r="I49" s="17">
        <v>6</v>
      </c>
      <c r="J49" s="17">
        <v>318</v>
      </c>
      <c r="K49" s="12" t="s">
        <v>1923</v>
      </c>
      <c r="L49" s="9">
        <v>2020</v>
      </c>
      <c r="M49" s="9">
        <v>2021</v>
      </c>
    </row>
    <row r="50" spans="1:13" ht="31.5" customHeight="1" x14ac:dyDescent="0.35">
      <c r="A50" s="17">
        <v>102931103</v>
      </c>
      <c r="B50" s="9" t="s">
        <v>1948</v>
      </c>
      <c r="C50" s="17" t="s">
        <v>19</v>
      </c>
      <c r="D50" s="17" t="s">
        <v>19</v>
      </c>
      <c r="E50" s="17" t="s">
        <v>1891</v>
      </c>
      <c r="F50" s="17">
        <v>6</v>
      </c>
      <c r="G50" s="17">
        <v>251</v>
      </c>
      <c r="H50" s="17">
        <v>975</v>
      </c>
      <c r="I50" s="17">
        <v>48</v>
      </c>
      <c r="J50" s="17">
        <v>2759</v>
      </c>
      <c r="K50" s="12" t="s">
        <v>1910</v>
      </c>
      <c r="L50" s="9">
        <v>2019</v>
      </c>
      <c r="M50" s="9">
        <v>2021</v>
      </c>
    </row>
    <row r="51" spans="1:13" ht="31.5" customHeight="1" x14ac:dyDescent="0.35">
      <c r="A51" s="17">
        <v>103351101</v>
      </c>
      <c r="B51" s="9" t="s">
        <v>1949</v>
      </c>
      <c r="C51" s="17" t="s">
        <v>19</v>
      </c>
      <c r="D51" s="17" t="s">
        <v>19</v>
      </c>
      <c r="E51" s="17" t="s">
        <v>1891</v>
      </c>
      <c r="F51" s="17">
        <v>10</v>
      </c>
      <c r="G51" s="17">
        <v>98</v>
      </c>
      <c r="H51" s="17">
        <v>352</v>
      </c>
      <c r="I51" s="17">
        <v>19</v>
      </c>
      <c r="J51" s="17">
        <v>1170</v>
      </c>
      <c r="K51" s="12" t="s">
        <v>1896</v>
      </c>
      <c r="L51" s="9">
        <v>2021</v>
      </c>
      <c r="M51" s="9">
        <v>2021</v>
      </c>
    </row>
    <row r="52" spans="1:13" ht="31.5" customHeight="1" x14ac:dyDescent="0.35">
      <c r="A52" s="17">
        <v>103351104</v>
      </c>
      <c r="B52" s="9" t="s">
        <v>1950</v>
      </c>
      <c r="C52" s="17" t="s">
        <v>19</v>
      </c>
      <c r="D52" s="17" t="s">
        <v>19</v>
      </c>
      <c r="E52" s="17" t="s">
        <v>1891</v>
      </c>
      <c r="F52" s="17">
        <v>7</v>
      </c>
      <c r="G52" s="17">
        <v>182</v>
      </c>
      <c r="H52" s="17">
        <v>550</v>
      </c>
      <c r="I52" s="17">
        <v>25</v>
      </c>
      <c r="J52" s="17">
        <v>2159</v>
      </c>
      <c r="K52" s="12" t="s">
        <v>1899</v>
      </c>
      <c r="L52" s="9">
        <v>2021</v>
      </c>
      <c r="M52" s="9">
        <v>2021</v>
      </c>
    </row>
    <row r="53" spans="1:13" ht="31.5" customHeight="1" x14ac:dyDescent="0.35">
      <c r="A53" s="17">
        <v>152261103</v>
      </c>
      <c r="B53" s="9" t="s">
        <v>1951</v>
      </c>
      <c r="C53" s="17" t="s">
        <v>19</v>
      </c>
      <c r="D53" s="17" t="s">
        <v>19</v>
      </c>
      <c r="E53" s="17" t="s">
        <v>1891</v>
      </c>
      <c r="F53" s="17">
        <v>5</v>
      </c>
      <c r="G53" s="17">
        <v>220</v>
      </c>
      <c r="H53" s="17">
        <v>776</v>
      </c>
      <c r="I53" s="17">
        <v>46</v>
      </c>
      <c r="J53" s="17">
        <v>2436</v>
      </c>
      <c r="K53" s="12" t="s">
        <v>1910</v>
      </c>
      <c r="L53" s="9">
        <v>2021</v>
      </c>
      <c r="M53" s="9">
        <v>2021</v>
      </c>
    </row>
    <row r="54" spans="1:13" ht="31.5" customHeight="1" x14ac:dyDescent="0.35">
      <c r="A54" s="17">
        <v>152261104</v>
      </c>
      <c r="B54" s="9" t="s">
        <v>1952</v>
      </c>
      <c r="C54" s="17" t="s">
        <v>19</v>
      </c>
      <c r="D54" s="17" t="s">
        <v>19</v>
      </c>
      <c r="E54" s="17" t="s">
        <v>1891</v>
      </c>
      <c r="F54" s="17">
        <v>4</v>
      </c>
      <c r="G54" s="17">
        <v>96</v>
      </c>
      <c r="H54" s="17">
        <v>399</v>
      </c>
      <c r="I54" s="17">
        <v>22</v>
      </c>
      <c r="J54" s="17">
        <v>1005</v>
      </c>
      <c r="K54" s="12" t="s">
        <v>1896</v>
      </c>
      <c r="L54" s="9">
        <v>2019</v>
      </c>
      <c r="M54" s="9">
        <v>2019</v>
      </c>
    </row>
    <row r="55" spans="1:13" ht="31.5" customHeight="1" x14ac:dyDescent="0.35">
      <c r="A55" s="17">
        <v>152261105</v>
      </c>
      <c r="B55" s="9" t="s">
        <v>1953</v>
      </c>
      <c r="C55" s="17" t="s">
        <v>19</v>
      </c>
      <c r="D55" s="17" t="s">
        <v>19</v>
      </c>
      <c r="E55" s="17" t="s">
        <v>1891</v>
      </c>
      <c r="F55" s="17">
        <v>4</v>
      </c>
      <c r="G55" s="17">
        <v>242</v>
      </c>
      <c r="H55" s="17">
        <v>758</v>
      </c>
      <c r="I55" s="17">
        <v>47</v>
      </c>
      <c r="J55" s="17">
        <v>2480</v>
      </c>
      <c r="K55" s="12" t="s">
        <v>1903</v>
      </c>
      <c r="L55" s="9">
        <v>2019</v>
      </c>
      <c r="M55" s="9">
        <v>2021</v>
      </c>
    </row>
    <row r="56" spans="1:13" ht="31.5" customHeight="1" x14ac:dyDescent="0.35">
      <c r="A56" s="17">
        <v>152261106</v>
      </c>
      <c r="B56" s="9" t="s">
        <v>1954</v>
      </c>
      <c r="C56" s="17" t="s">
        <v>19</v>
      </c>
      <c r="D56" s="17" t="s">
        <v>19</v>
      </c>
      <c r="E56" s="17" t="s">
        <v>1891</v>
      </c>
      <c r="F56" s="17">
        <v>6</v>
      </c>
      <c r="G56" s="17">
        <v>290</v>
      </c>
      <c r="H56" s="17">
        <v>1078</v>
      </c>
      <c r="I56" s="17">
        <v>33</v>
      </c>
      <c r="J56" s="17">
        <v>3168</v>
      </c>
      <c r="K56" s="12" t="s">
        <v>1899</v>
      </c>
      <c r="L56" s="9">
        <v>2019</v>
      </c>
      <c r="M56" s="9">
        <v>2021</v>
      </c>
    </row>
    <row r="57" spans="1:13" ht="31.5" customHeight="1" x14ac:dyDescent="0.35">
      <c r="A57" s="17">
        <v>152261107</v>
      </c>
      <c r="B57" s="9" t="s">
        <v>1955</v>
      </c>
      <c r="C57" s="17" t="s">
        <v>19</v>
      </c>
      <c r="D57" s="17" t="s">
        <v>19</v>
      </c>
      <c r="E57" s="17" t="s">
        <v>1891</v>
      </c>
      <c r="F57" s="17">
        <v>4</v>
      </c>
      <c r="G57" s="17">
        <v>152</v>
      </c>
      <c r="H57" s="17">
        <v>412</v>
      </c>
      <c r="I57" s="17">
        <v>36</v>
      </c>
      <c r="J57" s="17">
        <v>1792</v>
      </c>
      <c r="K57" s="12" t="s">
        <v>1899</v>
      </c>
      <c r="L57" s="9">
        <v>2021</v>
      </c>
      <c r="M57" s="9">
        <v>2021</v>
      </c>
    </row>
    <row r="58" spans="1:13" ht="31.5" customHeight="1" x14ac:dyDescent="0.35">
      <c r="A58" s="17">
        <v>153741101</v>
      </c>
      <c r="B58" s="9" t="s">
        <v>1956</v>
      </c>
      <c r="C58" s="17" t="s">
        <v>19</v>
      </c>
      <c r="D58" s="17" t="s">
        <v>19</v>
      </c>
      <c r="E58" s="17" t="s">
        <v>1891</v>
      </c>
      <c r="F58" s="17">
        <v>9</v>
      </c>
      <c r="G58" s="17">
        <v>84</v>
      </c>
      <c r="H58" s="17">
        <v>322</v>
      </c>
      <c r="I58" s="17">
        <v>19</v>
      </c>
      <c r="J58" s="17">
        <v>870</v>
      </c>
      <c r="K58" s="12" t="s">
        <v>1910</v>
      </c>
      <c r="L58" s="9">
        <v>2021</v>
      </c>
      <c r="M58" s="9">
        <v>2021</v>
      </c>
    </row>
    <row r="59" spans="1:13" ht="31.5" customHeight="1" x14ac:dyDescent="0.35">
      <c r="A59" s="17">
        <v>152321101</v>
      </c>
      <c r="B59" s="9" t="s">
        <v>1957</v>
      </c>
      <c r="C59" s="17" t="s">
        <v>19</v>
      </c>
      <c r="D59" s="17" t="s">
        <v>19</v>
      </c>
      <c r="E59" s="17" t="s">
        <v>1891</v>
      </c>
      <c r="F59" s="17">
        <v>6</v>
      </c>
      <c r="G59" s="17">
        <v>8</v>
      </c>
      <c r="H59" s="17">
        <v>28</v>
      </c>
      <c r="I59" s="17">
        <v>19</v>
      </c>
      <c r="J59" s="17">
        <v>192</v>
      </c>
      <c r="K59" s="12" t="s">
        <v>1896</v>
      </c>
      <c r="L59" s="9">
        <v>2021</v>
      </c>
      <c r="M59" s="9">
        <v>2021</v>
      </c>
    </row>
    <row r="60" spans="1:13" ht="31.5" customHeight="1" x14ac:dyDescent="0.35">
      <c r="A60" s="17">
        <v>43071101</v>
      </c>
      <c r="B60" s="9" t="s">
        <v>1958</v>
      </c>
      <c r="C60" s="17" t="s">
        <v>19</v>
      </c>
      <c r="D60" s="17" t="s">
        <v>19</v>
      </c>
      <c r="E60" s="17" t="s">
        <v>1891</v>
      </c>
      <c r="F60" s="17">
        <v>8</v>
      </c>
      <c r="G60" s="17">
        <v>118</v>
      </c>
      <c r="H60" s="17">
        <v>802</v>
      </c>
      <c r="I60" s="17">
        <v>43</v>
      </c>
      <c r="J60" s="17">
        <v>2361</v>
      </c>
      <c r="K60" s="12" t="s">
        <v>1899</v>
      </c>
      <c r="L60" s="9">
        <v>2019</v>
      </c>
      <c r="M60" s="9">
        <v>2021</v>
      </c>
    </row>
    <row r="61" spans="1:13" ht="31.5" customHeight="1" x14ac:dyDescent="0.35">
      <c r="A61" s="17">
        <v>43071103</v>
      </c>
      <c r="B61" s="9" t="s">
        <v>1959</v>
      </c>
      <c r="C61" s="17" t="s">
        <v>19</v>
      </c>
      <c r="D61" s="17" t="s">
        <v>19</v>
      </c>
      <c r="E61" s="17" t="s">
        <v>1891</v>
      </c>
      <c r="F61" s="17">
        <v>8</v>
      </c>
      <c r="G61" s="17">
        <v>322</v>
      </c>
      <c r="H61" s="17">
        <v>785</v>
      </c>
      <c r="I61" s="17">
        <v>44</v>
      </c>
      <c r="J61" s="17">
        <v>3215</v>
      </c>
      <c r="K61" s="12" t="s">
        <v>1906</v>
      </c>
      <c r="L61" s="9">
        <v>2021</v>
      </c>
      <c r="M61" s="9">
        <v>2022</v>
      </c>
    </row>
    <row r="62" spans="1:13" ht="31.5" customHeight="1" x14ac:dyDescent="0.35">
      <c r="A62" s="17">
        <v>152762101</v>
      </c>
      <c r="B62" s="9" t="s">
        <v>1960</v>
      </c>
      <c r="C62" s="17" t="s">
        <v>19</v>
      </c>
      <c r="D62" s="17" t="s">
        <v>19</v>
      </c>
      <c r="E62" s="17" t="s">
        <v>1891</v>
      </c>
      <c r="F62" s="17">
        <v>7</v>
      </c>
      <c r="G62" s="17">
        <v>278</v>
      </c>
      <c r="H62" s="17">
        <v>984</v>
      </c>
      <c r="I62" s="17">
        <v>118</v>
      </c>
      <c r="J62" s="17">
        <v>3817</v>
      </c>
      <c r="K62" s="12" t="s">
        <v>1903</v>
      </c>
      <c r="L62" s="9">
        <v>2019</v>
      </c>
      <c r="M62" s="9">
        <v>2021</v>
      </c>
    </row>
    <row r="63" spans="1:13" ht="31.5" customHeight="1" x14ac:dyDescent="0.35">
      <c r="A63" s="17">
        <v>152762102</v>
      </c>
      <c r="B63" s="9" t="s">
        <v>1961</v>
      </c>
      <c r="C63" s="17" t="s">
        <v>19</v>
      </c>
      <c r="D63" s="17" t="s">
        <v>19</v>
      </c>
      <c r="E63" s="17" t="s">
        <v>1891</v>
      </c>
      <c r="F63" s="17">
        <v>6</v>
      </c>
      <c r="G63" s="17">
        <v>149</v>
      </c>
      <c r="H63" s="17">
        <v>582</v>
      </c>
      <c r="I63" s="17">
        <v>22</v>
      </c>
      <c r="J63" s="17">
        <v>1605</v>
      </c>
      <c r="K63" s="12" t="s">
        <v>1903</v>
      </c>
      <c r="L63" s="9">
        <v>2018</v>
      </c>
      <c r="M63" s="9">
        <v>2021</v>
      </c>
    </row>
    <row r="64" spans="1:13" ht="31.5" customHeight="1" x14ac:dyDescent="0.35">
      <c r="A64" s="17">
        <v>162161101</v>
      </c>
      <c r="B64" s="9" t="s">
        <v>1962</v>
      </c>
      <c r="C64" s="17" t="s">
        <v>19</v>
      </c>
      <c r="D64" s="17" t="s">
        <v>19</v>
      </c>
      <c r="E64" s="17" t="s">
        <v>1891</v>
      </c>
      <c r="F64" s="17">
        <v>4</v>
      </c>
      <c r="G64" s="17">
        <v>172</v>
      </c>
      <c r="H64" s="17">
        <v>608</v>
      </c>
      <c r="I64" s="17">
        <v>21</v>
      </c>
      <c r="J64" s="17">
        <v>1882</v>
      </c>
      <c r="K64" s="12" t="s">
        <v>1899</v>
      </c>
      <c r="L64" s="9">
        <v>2019</v>
      </c>
      <c r="M64" s="9">
        <v>2020</v>
      </c>
    </row>
    <row r="65" spans="1:13" ht="31.5" customHeight="1" x14ac:dyDescent="0.35">
      <c r="A65" s="17">
        <v>42751113</v>
      </c>
      <c r="B65" s="9" t="s">
        <v>1963</v>
      </c>
      <c r="C65" s="17" t="s">
        <v>19</v>
      </c>
      <c r="D65" s="17" t="s">
        <v>19</v>
      </c>
      <c r="E65" s="17" t="s">
        <v>1891</v>
      </c>
      <c r="F65" s="17">
        <v>4</v>
      </c>
      <c r="G65" s="17">
        <v>84</v>
      </c>
      <c r="H65" s="17">
        <v>270</v>
      </c>
      <c r="I65" s="17">
        <v>41</v>
      </c>
      <c r="J65" s="17">
        <v>2238</v>
      </c>
      <c r="K65" s="12" t="s">
        <v>1899</v>
      </c>
      <c r="L65" s="9">
        <v>2020</v>
      </c>
      <c r="M65" s="9">
        <v>2021</v>
      </c>
    </row>
    <row r="66" spans="1:13" ht="31.5" customHeight="1" x14ac:dyDescent="0.35">
      <c r="A66" s="17">
        <v>152181101</v>
      </c>
      <c r="B66" s="9" t="s">
        <v>1964</v>
      </c>
      <c r="C66" s="17" t="s">
        <v>19</v>
      </c>
      <c r="D66" s="17" t="s">
        <v>19</v>
      </c>
      <c r="E66" s="17" t="s">
        <v>1891</v>
      </c>
      <c r="F66" s="17">
        <v>7</v>
      </c>
      <c r="G66" s="17">
        <v>234</v>
      </c>
      <c r="H66" s="17">
        <v>724</v>
      </c>
      <c r="I66" s="17">
        <v>40</v>
      </c>
      <c r="J66" s="17">
        <v>2242</v>
      </c>
      <c r="K66" s="12" t="s">
        <v>1903</v>
      </c>
      <c r="L66" s="9">
        <v>2020</v>
      </c>
      <c r="M66" s="9">
        <v>2020</v>
      </c>
    </row>
    <row r="67" spans="1:13" ht="31.5" customHeight="1" x14ac:dyDescent="0.35">
      <c r="A67" s="17">
        <v>152181102</v>
      </c>
      <c r="B67" s="9" t="s">
        <v>1965</v>
      </c>
      <c r="C67" s="17" t="s">
        <v>19</v>
      </c>
      <c r="D67" s="17" t="s">
        <v>19</v>
      </c>
      <c r="E67" s="17" t="s">
        <v>1891</v>
      </c>
      <c r="F67" s="17">
        <v>7</v>
      </c>
      <c r="G67" s="17">
        <v>28</v>
      </c>
      <c r="H67" s="17">
        <v>100</v>
      </c>
      <c r="I67" s="17">
        <v>5</v>
      </c>
      <c r="J67" s="17">
        <v>425</v>
      </c>
      <c r="K67" s="12" t="s">
        <v>1896</v>
      </c>
      <c r="L67" s="9">
        <v>2018</v>
      </c>
      <c r="M67" s="9">
        <v>2018</v>
      </c>
    </row>
    <row r="68" spans="1:13" ht="31.5" customHeight="1" x14ac:dyDescent="0.35">
      <c r="A68" s="17">
        <v>192321122</v>
      </c>
      <c r="B68" s="9" t="s">
        <v>1966</v>
      </c>
      <c r="C68" s="17" t="s">
        <v>19</v>
      </c>
      <c r="D68" s="17" t="s">
        <v>19</v>
      </c>
      <c r="E68" s="17" t="s">
        <v>1891</v>
      </c>
      <c r="F68" s="17">
        <v>5</v>
      </c>
      <c r="G68" s="17">
        <v>1</v>
      </c>
      <c r="H68" s="17">
        <v>13</v>
      </c>
      <c r="I68" s="17">
        <v>1</v>
      </c>
      <c r="J68" s="17">
        <v>87</v>
      </c>
      <c r="K68" s="12" t="s">
        <v>1910</v>
      </c>
      <c r="L68" s="9">
        <v>2021</v>
      </c>
      <c r="M68" s="9">
        <v>2021</v>
      </c>
    </row>
    <row r="69" spans="1:13" ht="31.5" customHeight="1" x14ac:dyDescent="0.35">
      <c r="A69" s="17">
        <v>163451701</v>
      </c>
      <c r="B69" s="9" t="s">
        <v>1967</v>
      </c>
      <c r="C69" s="17" t="s">
        <v>19</v>
      </c>
      <c r="D69" s="17" t="s">
        <v>19</v>
      </c>
      <c r="E69" s="17" t="s">
        <v>1891</v>
      </c>
      <c r="F69" s="17">
        <v>5</v>
      </c>
      <c r="G69" s="17">
        <v>158</v>
      </c>
      <c r="H69" s="17">
        <v>504</v>
      </c>
      <c r="I69" s="17">
        <v>32</v>
      </c>
      <c r="J69" s="17">
        <v>1990</v>
      </c>
      <c r="K69" s="12" t="s">
        <v>1903</v>
      </c>
      <c r="L69" s="9">
        <v>2019</v>
      </c>
      <c r="M69" s="9">
        <v>2021</v>
      </c>
    </row>
    <row r="70" spans="1:13" ht="31.5" customHeight="1" x14ac:dyDescent="0.35">
      <c r="A70" s="17">
        <v>42561102</v>
      </c>
      <c r="B70" s="9" t="s">
        <v>1968</v>
      </c>
      <c r="C70" s="17" t="s">
        <v>19</v>
      </c>
      <c r="D70" s="17" t="s">
        <v>19</v>
      </c>
      <c r="E70" s="17" t="s">
        <v>1891</v>
      </c>
      <c r="F70" s="17">
        <v>4</v>
      </c>
      <c r="G70" s="17">
        <v>102</v>
      </c>
      <c r="H70" s="17">
        <v>325</v>
      </c>
      <c r="I70" s="17">
        <v>42</v>
      </c>
      <c r="J70" s="17">
        <v>2248</v>
      </c>
      <c r="K70" s="12" t="s">
        <v>1910</v>
      </c>
      <c r="L70" s="9">
        <v>2021</v>
      </c>
      <c r="M70" s="9">
        <v>2021</v>
      </c>
    </row>
    <row r="71" spans="1:13" ht="31.5" customHeight="1" x14ac:dyDescent="0.35">
      <c r="A71" s="17">
        <v>42561107</v>
      </c>
      <c r="B71" s="9" t="s">
        <v>1969</v>
      </c>
      <c r="C71" s="17" t="s">
        <v>19</v>
      </c>
      <c r="D71" s="17" t="s">
        <v>19</v>
      </c>
      <c r="E71" s="17" t="s">
        <v>1891</v>
      </c>
      <c r="F71" s="17">
        <v>6</v>
      </c>
      <c r="G71" s="17">
        <v>169</v>
      </c>
      <c r="H71" s="17">
        <v>671</v>
      </c>
      <c r="I71" s="17">
        <v>59</v>
      </c>
      <c r="J71" s="17">
        <v>3172</v>
      </c>
      <c r="K71" s="12" t="s">
        <v>1899</v>
      </c>
      <c r="L71" s="9">
        <v>2019</v>
      </c>
      <c r="M71" s="9">
        <v>2021</v>
      </c>
    </row>
    <row r="72" spans="1:13" ht="31.5" customHeight="1" x14ac:dyDescent="0.35">
      <c r="A72" s="17">
        <v>42891101</v>
      </c>
      <c r="B72" s="9" t="s">
        <v>1970</v>
      </c>
      <c r="C72" s="17" t="s">
        <v>19</v>
      </c>
      <c r="D72" s="17" t="s">
        <v>19</v>
      </c>
      <c r="E72" s="17" t="s">
        <v>1891</v>
      </c>
      <c r="F72" s="17">
        <v>5</v>
      </c>
      <c r="G72" s="17">
        <v>48</v>
      </c>
      <c r="H72" s="17">
        <v>185</v>
      </c>
      <c r="I72" s="17">
        <v>23</v>
      </c>
      <c r="J72" s="17">
        <v>1443</v>
      </c>
      <c r="K72" s="12" t="s">
        <v>1899</v>
      </c>
      <c r="L72" s="9">
        <v>2020</v>
      </c>
      <c r="M72" s="9">
        <v>2020</v>
      </c>
    </row>
    <row r="73" spans="1:13" ht="31.5" customHeight="1" x14ac:dyDescent="0.35">
      <c r="A73" s="17">
        <v>42891102</v>
      </c>
      <c r="B73" s="9" t="s">
        <v>1971</v>
      </c>
      <c r="C73" s="17" t="s">
        <v>19</v>
      </c>
      <c r="D73" s="17" t="s">
        <v>19</v>
      </c>
      <c r="E73" s="17" t="s">
        <v>1891</v>
      </c>
      <c r="F73" s="17">
        <v>7</v>
      </c>
      <c r="G73" s="17">
        <v>23</v>
      </c>
      <c r="H73" s="17">
        <v>83</v>
      </c>
      <c r="I73" s="17">
        <v>35</v>
      </c>
      <c r="J73" s="17">
        <v>1143</v>
      </c>
      <c r="K73" s="12" t="s">
        <v>1923</v>
      </c>
      <c r="L73" s="9">
        <v>2019</v>
      </c>
      <c r="M73" s="9">
        <v>2021</v>
      </c>
    </row>
    <row r="74" spans="1:13" ht="31.5" customHeight="1" x14ac:dyDescent="0.35">
      <c r="A74" s="17">
        <v>103401101</v>
      </c>
      <c r="B74" s="9" t="s">
        <v>1972</v>
      </c>
      <c r="C74" s="17" t="s">
        <v>19</v>
      </c>
      <c r="D74" s="17" t="s">
        <v>19</v>
      </c>
      <c r="E74" s="17" t="s">
        <v>1891</v>
      </c>
      <c r="F74" s="17">
        <v>7</v>
      </c>
      <c r="G74" s="17">
        <v>123</v>
      </c>
      <c r="H74" s="17">
        <v>340</v>
      </c>
      <c r="I74" s="17">
        <v>31</v>
      </c>
      <c r="J74" s="17">
        <v>1224</v>
      </c>
      <c r="K74" s="12" t="s">
        <v>1937</v>
      </c>
      <c r="L74" s="9" t="s">
        <v>19</v>
      </c>
      <c r="M74" s="9" t="s">
        <v>19</v>
      </c>
    </row>
    <row r="75" spans="1:13" ht="31.5" customHeight="1" x14ac:dyDescent="0.35">
      <c r="A75" s="17">
        <v>102601101</v>
      </c>
      <c r="B75" s="9" t="s">
        <v>1973</v>
      </c>
      <c r="C75" s="17" t="s">
        <v>19</v>
      </c>
      <c r="D75" s="17" t="s">
        <v>19</v>
      </c>
      <c r="E75" s="17" t="s">
        <v>1891</v>
      </c>
      <c r="F75" s="17">
        <v>7</v>
      </c>
      <c r="G75" s="17">
        <v>113</v>
      </c>
      <c r="H75" s="17">
        <v>691</v>
      </c>
      <c r="I75" s="17">
        <v>27</v>
      </c>
      <c r="J75" s="17">
        <v>1772</v>
      </c>
      <c r="K75" s="12" t="s">
        <v>1896</v>
      </c>
      <c r="L75" s="9">
        <v>2021</v>
      </c>
      <c r="M75" s="9">
        <v>2021</v>
      </c>
    </row>
    <row r="76" spans="1:13" ht="31.5" customHeight="1" x14ac:dyDescent="0.35">
      <c r="A76" s="17">
        <v>152031101</v>
      </c>
      <c r="B76" s="9" t="s">
        <v>1974</v>
      </c>
      <c r="C76" s="17" t="s">
        <v>19</v>
      </c>
      <c r="D76" s="17" t="s">
        <v>19</v>
      </c>
      <c r="E76" s="17" t="s">
        <v>1891</v>
      </c>
      <c r="F76" s="17">
        <v>4</v>
      </c>
      <c r="G76" s="17">
        <v>78</v>
      </c>
      <c r="H76" s="17">
        <v>287</v>
      </c>
      <c r="I76" s="17">
        <v>15</v>
      </c>
      <c r="J76" s="17">
        <v>1047</v>
      </c>
      <c r="K76" s="12" t="s">
        <v>1910</v>
      </c>
      <c r="L76" s="9">
        <v>2022</v>
      </c>
      <c r="M76" s="9">
        <v>2021</v>
      </c>
    </row>
    <row r="77" spans="1:13" ht="31.5" customHeight="1" x14ac:dyDescent="0.35">
      <c r="A77" s="17">
        <v>152031103</v>
      </c>
      <c r="B77" s="9" t="s">
        <v>1975</v>
      </c>
      <c r="C77" s="17" t="s">
        <v>19</v>
      </c>
      <c r="D77" s="17" t="s">
        <v>19</v>
      </c>
      <c r="E77" s="17" t="s">
        <v>1891</v>
      </c>
      <c r="F77" s="17">
        <v>4</v>
      </c>
      <c r="G77" s="17">
        <v>103</v>
      </c>
      <c r="H77" s="17">
        <v>390</v>
      </c>
      <c r="I77" s="17">
        <v>32</v>
      </c>
      <c r="J77" s="17">
        <v>1458</v>
      </c>
      <c r="K77" s="12" t="s">
        <v>1896</v>
      </c>
      <c r="L77" s="9">
        <v>2019</v>
      </c>
      <c r="M77" s="9">
        <v>2019</v>
      </c>
    </row>
    <row r="78" spans="1:13" ht="31.5" customHeight="1" x14ac:dyDescent="0.35">
      <c r="A78" s="17">
        <v>24101103</v>
      </c>
      <c r="B78" s="9" t="s">
        <v>1976</v>
      </c>
      <c r="C78" s="17" t="s">
        <v>19</v>
      </c>
      <c r="D78" s="17" t="s">
        <v>19</v>
      </c>
      <c r="E78" s="17" t="s">
        <v>1891</v>
      </c>
      <c r="F78" s="17">
        <v>5</v>
      </c>
      <c r="G78" s="17">
        <v>197</v>
      </c>
      <c r="H78" s="17">
        <v>939</v>
      </c>
      <c r="I78" s="17">
        <v>76</v>
      </c>
      <c r="J78" s="17">
        <v>4855</v>
      </c>
      <c r="K78" s="12" t="s">
        <v>1899</v>
      </c>
      <c r="L78" s="9">
        <v>2020</v>
      </c>
      <c r="M78" s="9">
        <v>2021</v>
      </c>
    </row>
    <row r="79" spans="1:13" ht="31.5" customHeight="1" x14ac:dyDescent="0.35">
      <c r="A79" s="17">
        <v>152241101</v>
      </c>
      <c r="B79" s="9" t="s">
        <v>1977</v>
      </c>
      <c r="C79" s="17" t="s">
        <v>19</v>
      </c>
      <c r="D79" s="17" t="s">
        <v>19</v>
      </c>
      <c r="E79" s="17" t="s">
        <v>1891</v>
      </c>
      <c r="F79" s="17">
        <v>4</v>
      </c>
      <c r="G79" s="17">
        <v>185</v>
      </c>
      <c r="H79" s="17">
        <v>528</v>
      </c>
      <c r="I79" s="17">
        <v>28</v>
      </c>
      <c r="J79" s="17">
        <v>2343</v>
      </c>
      <c r="K79" s="12" t="s">
        <v>1903</v>
      </c>
      <c r="L79" s="9">
        <v>2019</v>
      </c>
      <c r="M79" s="9">
        <v>2021</v>
      </c>
    </row>
    <row r="80" spans="1:13" ht="31.5" customHeight="1" x14ac:dyDescent="0.35">
      <c r="A80" s="17">
        <v>152241102</v>
      </c>
      <c r="B80" s="9" t="s">
        <v>1978</v>
      </c>
      <c r="C80" s="17" t="s">
        <v>19</v>
      </c>
      <c r="D80" s="17" t="s">
        <v>19</v>
      </c>
      <c r="E80" s="17" t="s">
        <v>1891</v>
      </c>
      <c r="F80" s="17">
        <v>4</v>
      </c>
      <c r="G80" s="17">
        <v>138</v>
      </c>
      <c r="H80" s="17">
        <v>490</v>
      </c>
      <c r="I80" s="17">
        <v>43</v>
      </c>
      <c r="J80" s="17">
        <v>1889</v>
      </c>
      <c r="K80" s="12" t="s">
        <v>1910</v>
      </c>
      <c r="L80" s="9">
        <v>2021</v>
      </c>
      <c r="M80" s="9">
        <v>2021</v>
      </c>
    </row>
    <row r="81" spans="1:13" ht="31.5" customHeight="1" x14ac:dyDescent="0.35">
      <c r="A81" s="17">
        <v>152691103</v>
      </c>
      <c r="B81" s="9" t="s">
        <v>1979</v>
      </c>
      <c r="C81" s="17" t="s">
        <v>19</v>
      </c>
      <c r="D81" s="17" t="s">
        <v>19</v>
      </c>
      <c r="E81" s="17" t="s">
        <v>1891</v>
      </c>
      <c r="F81" s="17">
        <v>4</v>
      </c>
      <c r="G81" s="17">
        <v>290</v>
      </c>
      <c r="H81" s="17">
        <v>856</v>
      </c>
      <c r="I81" s="17">
        <v>26</v>
      </c>
      <c r="J81" s="17">
        <v>2838</v>
      </c>
      <c r="K81" s="12" t="s">
        <v>1910</v>
      </c>
      <c r="L81" s="9">
        <v>2021</v>
      </c>
      <c r="M81" s="9">
        <v>2021</v>
      </c>
    </row>
    <row r="82" spans="1:13" ht="31.5" customHeight="1" x14ac:dyDescent="0.35">
      <c r="A82" s="17">
        <v>152691104</v>
      </c>
      <c r="B82" s="9" t="s">
        <v>1980</v>
      </c>
      <c r="C82" s="17" t="s">
        <v>19</v>
      </c>
      <c r="D82" s="17" t="s">
        <v>19</v>
      </c>
      <c r="E82" s="17" t="s">
        <v>1891</v>
      </c>
      <c r="F82" s="17">
        <v>4</v>
      </c>
      <c r="G82" s="17">
        <v>260</v>
      </c>
      <c r="H82" s="17">
        <v>886</v>
      </c>
      <c r="I82" s="17">
        <v>32</v>
      </c>
      <c r="J82" s="17">
        <v>3072</v>
      </c>
      <c r="K82" s="12" t="s">
        <v>1896</v>
      </c>
      <c r="L82" s="9">
        <v>2021</v>
      </c>
      <c r="M82" s="9">
        <v>2021</v>
      </c>
    </row>
    <row r="83" spans="1:13" ht="31.5" customHeight="1" x14ac:dyDescent="0.35">
      <c r="A83" s="17">
        <v>152691107</v>
      </c>
      <c r="B83" s="9" t="s">
        <v>1981</v>
      </c>
      <c r="C83" s="17" t="s">
        <v>19</v>
      </c>
      <c r="D83" s="17" t="s">
        <v>19</v>
      </c>
      <c r="E83" s="17" t="s">
        <v>1891</v>
      </c>
      <c r="F83" s="17">
        <v>4</v>
      </c>
      <c r="G83" s="17">
        <v>146</v>
      </c>
      <c r="H83" s="17">
        <v>419</v>
      </c>
      <c r="I83" s="17">
        <v>26</v>
      </c>
      <c r="J83" s="17">
        <v>1698</v>
      </c>
      <c r="K83" s="12" t="s">
        <v>1896</v>
      </c>
      <c r="L83" s="9">
        <v>2021</v>
      </c>
      <c r="M83" s="9">
        <v>2021</v>
      </c>
    </row>
    <row r="84" spans="1:13" ht="31.5" customHeight="1" x14ac:dyDescent="0.35">
      <c r="A84" s="17">
        <v>152691109</v>
      </c>
      <c r="B84" s="9" t="s">
        <v>1982</v>
      </c>
      <c r="C84" s="17" t="s">
        <v>19</v>
      </c>
      <c r="D84" s="17" t="s">
        <v>19</v>
      </c>
      <c r="E84" s="17" t="s">
        <v>1891</v>
      </c>
      <c r="F84" s="17">
        <v>4</v>
      </c>
      <c r="G84" s="17">
        <v>90</v>
      </c>
      <c r="H84" s="17">
        <v>232</v>
      </c>
      <c r="I84" s="17">
        <v>11</v>
      </c>
      <c r="J84" s="17">
        <v>1058</v>
      </c>
      <c r="K84" s="12" t="s">
        <v>1899</v>
      </c>
      <c r="L84" s="9">
        <v>2019</v>
      </c>
      <c r="M84" s="9">
        <v>2021</v>
      </c>
    </row>
    <row r="85" spans="1:13" ht="31.5" customHeight="1" x14ac:dyDescent="0.35">
      <c r="A85" s="17">
        <v>152691110</v>
      </c>
      <c r="B85" s="9" t="s">
        <v>1983</v>
      </c>
      <c r="C85" s="17" t="s">
        <v>19</v>
      </c>
      <c r="D85" s="17" t="s">
        <v>19</v>
      </c>
      <c r="E85" s="17" t="s">
        <v>1891</v>
      </c>
      <c r="F85" s="17">
        <v>4</v>
      </c>
      <c r="G85" s="17">
        <v>115</v>
      </c>
      <c r="H85" s="17">
        <v>363</v>
      </c>
      <c r="I85" s="17">
        <v>16</v>
      </c>
      <c r="J85" s="17">
        <v>1372</v>
      </c>
      <c r="K85" s="12" t="s">
        <v>1899</v>
      </c>
      <c r="L85" s="9">
        <v>2019</v>
      </c>
      <c r="M85" s="9">
        <v>2021</v>
      </c>
    </row>
    <row r="86" spans="1:13" ht="31.5" customHeight="1" x14ac:dyDescent="0.35">
      <c r="A86" s="17">
        <v>43361102</v>
      </c>
      <c r="B86" s="9" t="s">
        <v>1984</v>
      </c>
      <c r="C86" s="17" t="s">
        <v>19</v>
      </c>
      <c r="D86" s="17" t="s">
        <v>19</v>
      </c>
      <c r="E86" s="17" t="s">
        <v>1891</v>
      </c>
      <c r="F86" s="17">
        <v>6</v>
      </c>
      <c r="G86" s="17">
        <v>397</v>
      </c>
      <c r="H86" s="17">
        <v>1952</v>
      </c>
      <c r="I86" s="17">
        <v>46</v>
      </c>
      <c r="J86" s="17">
        <v>3379</v>
      </c>
      <c r="K86" s="12" t="s">
        <v>1985</v>
      </c>
      <c r="L86" s="9">
        <v>2022</v>
      </c>
      <c r="M86" s="9">
        <v>2025</v>
      </c>
    </row>
    <row r="87" spans="1:13" ht="31.5" customHeight="1" x14ac:dyDescent="0.35">
      <c r="A87" s="17">
        <v>43361103</v>
      </c>
      <c r="B87" s="9" t="s">
        <v>1986</v>
      </c>
      <c r="C87" s="17" t="s">
        <v>19</v>
      </c>
      <c r="D87" s="17" t="s">
        <v>19</v>
      </c>
      <c r="E87" s="17" t="s">
        <v>1891</v>
      </c>
      <c r="F87" s="17">
        <v>8</v>
      </c>
      <c r="G87" s="17">
        <v>205</v>
      </c>
      <c r="H87" s="17">
        <v>931</v>
      </c>
      <c r="I87" s="17">
        <v>52</v>
      </c>
      <c r="J87" s="17">
        <v>2393</v>
      </c>
      <c r="K87" s="12" t="s">
        <v>1923</v>
      </c>
      <c r="L87" s="9">
        <v>2019</v>
      </c>
      <c r="M87" s="9">
        <v>2021</v>
      </c>
    </row>
    <row r="88" spans="1:13" ht="31.5" customHeight="1" x14ac:dyDescent="0.35">
      <c r="A88" s="17">
        <v>43361104</v>
      </c>
      <c r="B88" s="9" t="s">
        <v>1987</v>
      </c>
      <c r="C88" s="17" t="s">
        <v>19</v>
      </c>
      <c r="D88" s="17" t="s">
        <v>19</v>
      </c>
      <c r="E88" s="17" t="s">
        <v>1891</v>
      </c>
      <c r="F88" s="17">
        <v>4</v>
      </c>
      <c r="G88" s="17">
        <v>302</v>
      </c>
      <c r="H88" s="17">
        <v>1617</v>
      </c>
      <c r="I88" s="17">
        <v>48</v>
      </c>
      <c r="J88" s="17">
        <v>2720</v>
      </c>
      <c r="K88" s="12" t="s">
        <v>1919</v>
      </c>
      <c r="L88" s="9">
        <v>2020</v>
      </c>
      <c r="M88" s="9">
        <v>2021</v>
      </c>
    </row>
    <row r="89" spans="1:13" ht="31.5" customHeight="1" x14ac:dyDescent="0.35">
      <c r="A89" s="17">
        <v>42251101</v>
      </c>
      <c r="B89" s="9" t="s">
        <v>1988</v>
      </c>
      <c r="C89" s="17" t="s">
        <v>19</v>
      </c>
      <c r="D89" s="17" t="s">
        <v>19</v>
      </c>
      <c r="E89" s="17" t="s">
        <v>1891</v>
      </c>
      <c r="F89" s="17">
        <v>5</v>
      </c>
      <c r="G89" s="17">
        <v>78</v>
      </c>
      <c r="H89" s="17">
        <v>270</v>
      </c>
      <c r="I89" s="17">
        <v>39</v>
      </c>
      <c r="J89" s="17">
        <v>1252</v>
      </c>
      <c r="K89" s="12" t="s">
        <v>1896</v>
      </c>
      <c r="L89" s="9">
        <v>2021</v>
      </c>
      <c r="M89" s="9">
        <v>2021</v>
      </c>
    </row>
    <row r="90" spans="1:13" ht="31.5" customHeight="1" x14ac:dyDescent="0.35">
      <c r="A90" s="17">
        <v>103441101</v>
      </c>
      <c r="B90" s="9" t="s">
        <v>1989</v>
      </c>
      <c r="C90" s="17" t="s">
        <v>19</v>
      </c>
      <c r="D90" s="17" t="s">
        <v>19</v>
      </c>
      <c r="E90" s="17" t="s">
        <v>1891</v>
      </c>
      <c r="F90" s="17">
        <v>6</v>
      </c>
      <c r="G90" s="17">
        <v>205</v>
      </c>
      <c r="H90" s="17">
        <v>805</v>
      </c>
      <c r="I90" s="17">
        <v>22</v>
      </c>
      <c r="J90" s="17">
        <v>1945</v>
      </c>
      <c r="K90" s="12" t="s">
        <v>1906</v>
      </c>
      <c r="L90" s="9">
        <v>2019</v>
      </c>
      <c r="M90" s="9">
        <v>2022</v>
      </c>
    </row>
    <row r="91" spans="1:13" ht="31.5" customHeight="1" x14ac:dyDescent="0.35">
      <c r="A91" s="17">
        <v>103441102</v>
      </c>
      <c r="B91" s="9" t="s">
        <v>1990</v>
      </c>
      <c r="C91" s="17" t="s">
        <v>19</v>
      </c>
      <c r="D91" s="17" t="s">
        <v>19</v>
      </c>
      <c r="E91" s="17" t="s">
        <v>1891</v>
      </c>
      <c r="F91" s="17">
        <v>7</v>
      </c>
      <c r="G91" s="17">
        <v>217</v>
      </c>
      <c r="H91" s="17">
        <v>966</v>
      </c>
      <c r="I91" s="17">
        <v>18</v>
      </c>
      <c r="J91" s="17">
        <v>2250</v>
      </c>
      <c r="K91" s="12" t="s">
        <v>1985</v>
      </c>
      <c r="L91" s="9">
        <v>2019</v>
      </c>
      <c r="M91" s="9">
        <v>2023</v>
      </c>
    </row>
    <row r="92" spans="1:13" ht="31.5" customHeight="1" x14ac:dyDescent="0.35">
      <c r="A92" s="17">
        <v>103441103</v>
      </c>
      <c r="B92" s="9" t="s">
        <v>1991</v>
      </c>
      <c r="C92" s="17" t="s">
        <v>19</v>
      </c>
      <c r="D92" s="17" t="s">
        <v>19</v>
      </c>
      <c r="E92" s="17" t="s">
        <v>1891</v>
      </c>
      <c r="F92" s="17">
        <v>6</v>
      </c>
      <c r="G92" s="17">
        <v>150</v>
      </c>
      <c r="H92" s="17">
        <v>624</v>
      </c>
      <c r="I92" s="17">
        <v>15</v>
      </c>
      <c r="J92" s="17">
        <v>1572</v>
      </c>
      <c r="K92" s="12" t="s">
        <v>1899</v>
      </c>
      <c r="L92" s="9">
        <v>2020</v>
      </c>
      <c r="M92" s="9">
        <v>2021</v>
      </c>
    </row>
    <row r="93" spans="1:13" ht="31.5" customHeight="1" x14ac:dyDescent="0.35">
      <c r="A93" s="17">
        <v>103221101</v>
      </c>
      <c r="B93" s="9" t="s">
        <v>1992</v>
      </c>
      <c r="C93" s="17" t="s">
        <v>19</v>
      </c>
      <c r="D93" s="17" t="s">
        <v>19</v>
      </c>
      <c r="E93" s="17" t="s">
        <v>1891</v>
      </c>
      <c r="F93" s="17">
        <v>11</v>
      </c>
      <c r="G93" s="17">
        <v>51</v>
      </c>
      <c r="H93" s="17">
        <v>210</v>
      </c>
      <c r="I93" s="17">
        <v>18</v>
      </c>
      <c r="J93" s="17">
        <v>476</v>
      </c>
      <c r="K93" s="12" t="s">
        <v>1903</v>
      </c>
      <c r="L93" s="9">
        <v>2019</v>
      </c>
      <c r="M93" s="9">
        <v>2021</v>
      </c>
    </row>
    <row r="94" spans="1:13" ht="31.5" customHeight="1" x14ac:dyDescent="0.35">
      <c r="A94" s="17">
        <v>253911102</v>
      </c>
      <c r="B94" s="9" t="s">
        <v>1993</v>
      </c>
      <c r="C94" s="17" t="s">
        <v>19</v>
      </c>
      <c r="D94" s="17" t="s">
        <v>19</v>
      </c>
      <c r="E94" s="17" t="s">
        <v>1891</v>
      </c>
      <c r="F94" s="17">
        <v>7</v>
      </c>
      <c r="G94" s="17">
        <v>18</v>
      </c>
      <c r="H94" s="17">
        <v>91</v>
      </c>
      <c r="I94" s="17">
        <v>7</v>
      </c>
      <c r="J94" s="17">
        <v>454</v>
      </c>
      <c r="K94" s="12" t="s">
        <v>1896</v>
      </c>
      <c r="L94" s="9">
        <v>2021</v>
      </c>
      <c r="M94" s="9">
        <v>2021</v>
      </c>
    </row>
    <row r="95" spans="1:13" ht="31.5" customHeight="1" x14ac:dyDescent="0.35">
      <c r="A95" s="17">
        <v>153701104</v>
      </c>
      <c r="B95" s="9" t="s">
        <v>1994</v>
      </c>
      <c r="C95" s="17" t="s">
        <v>19</v>
      </c>
      <c r="D95" s="17" t="s">
        <v>19</v>
      </c>
      <c r="E95" s="17" t="s">
        <v>1891</v>
      </c>
      <c r="F95" s="17">
        <v>3</v>
      </c>
      <c r="G95" s="17">
        <v>88</v>
      </c>
      <c r="H95" s="17">
        <v>239</v>
      </c>
      <c r="I95" s="17">
        <v>9</v>
      </c>
      <c r="J95" s="17">
        <v>1316</v>
      </c>
      <c r="K95" s="12" t="s">
        <v>1899</v>
      </c>
      <c r="L95" s="9">
        <v>2022</v>
      </c>
      <c r="M95" s="9">
        <v>2021</v>
      </c>
    </row>
    <row r="96" spans="1:13" ht="31.5" customHeight="1" x14ac:dyDescent="0.35">
      <c r="A96" s="17">
        <v>103142102</v>
      </c>
      <c r="B96" s="9" t="s">
        <v>1995</v>
      </c>
      <c r="C96" s="17" t="s">
        <v>19</v>
      </c>
      <c r="D96" s="17" t="s">
        <v>19</v>
      </c>
      <c r="E96" s="17" t="s">
        <v>1891</v>
      </c>
      <c r="F96" s="17">
        <v>6</v>
      </c>
      <c r="G96" s="17">
        <v>54</v>
      </c>
      <c r="H96" s="17">
        <v>233</v>
      </c>
      <c r="I96" s="17">
        <v>29</v>
      </c>
      <c r="J96" s="17">
        <v>1372</v>
      </c>
      <c r="K96" s="12" t="s">
        <v>1910</v>
      </c>
      <c r="L96" s="9">
        <v>2020</v>
      </c>
      <c r="M96" s="9">
        <v>2020</v>
      </c>
    </row>
    <row r="97" spans="1:13" ht="31.5" customHeight="1" x14ac:dyDescent="0.35">
      <c r="A97" s="17">
        <v>192411101</v>
      </c>
      <c r="B97" s="9" t="s">
        <v>1996</v>
      </c>
      <c r="C97" s="17" t="s">
        <v>19</v>
      </c>
      <c r="D97" s="17" t="s">
        <v>19</v>
      </c>
      <c r="E97" s="17" t="s">
        <v>1891</v>
      </c>
      <c r="F97" s="17">
        <v>5</v>
      </c>
      <c r="G97" s="17">
        <v>30</v>
      </c>
      <c r="H97" s="17">
        <v>122</v>
      </c>
      <c r="I97" s="17">
        <v>12</v>
      </c>
      <c r="J97" s="17">
        <v>609</v>
      </c>
      <c r="K97" s="12" t="s">
        <v>1910</v>
      </c>
      <c r="L97" s="9">
        <v>2022</v>
      </c>
      <c r="M97" s="9">
        <v>2021</v>
      </c>
    </row>
    <row r="98" spans="1:13" ht="31.5" customHeight="1" x14ac:dyDescent="0.35">
      <c r="A98" s="17">
        <v>43351103</v>
      </c>
      <c r="B98" s="9" t="s">
        <v>1997</v>
      </c>
      <c r="C98" s="17" t="s">
        <v>19</v>
      </c>
      <c r="D98" s="17" t="s">
        <v>19</v>
      </c>
      <c r="E98" s="17" t="s">
        <v>1891</v>
      </c>
      <c r="F98" s="17">
        <v>4</v>
      </c>
      <c r="G98" s="17">
        <v>244</v>
      </c>
      <c r="H98" s="17">
        <v>1061</v>
      </c>
      <c r="I98" s="17">
        <v>35</v>
      </c>
      <c r="J98" s="17">
        <v>2109</v>
      </c>
      <c r="K98" s="12" t="s">
        <v>1985</v>
      </c>
      <c r="L98" s="9">
        <v>2021</v>
      </c>
      <c r="M98" s="9">
        <v>2024</v>
      </c>
    </row>
    <row r="99" spans="1:13" ht="31.5" customHeight="1" x14ac:dyDescent="0.35">
      <c r="A99" s="17">
        <v>63172101</v>
      </c>
      <c r="B99" s="9" t="s">
        <v>1998</v>
      </c>
      <c r="C99" s="17" t="s">
        <v>19</v>
      </c>
      <c r="D99" s="17" t="s">
        <v>19</v>
      </c>
      <c r="E99" s="17" t="s">
        <v>1891</v>
      </c>
      <c r="F99" s="17">
        <v>9</v>
      </c>
      <c r="G99" s="17">
        <v>119</v>
      </c>
      <c r="H99" s="17">
        <v>559</v>
      </c>
      <c r="I99" s="17">
        <v>47</v>
      </c>
      <c r="J99" s="17">
        <v>2045</v>
      </c>
      <c r="K99" s="12" t="s">
        <v>1910</v>
      </c>
      <c r="L99" s="9">
        <v>2019</v>
      </c>
      <c r="M99" s="9">
        <v>2021</v>
      </c>
    </row>
    <row r="100" spans="1:13" ht="31.5" customHeight="1" x14ac:dyDescent="0.35">
      <c r="A100" s="17">
        <v>163011101</v>
      </c>
      <c r="B100" s="9" t="s">
        <v>1999</v>
      </c>
      <c r="C100" s="17" t="s">
        <v>19</v>
      </c>
      <c r="D100" s="17" t="s">
        <v>19</v>
      </c>
      <c r="E100" s="17" t="s">
        <v>1891</v>
      </c>
      <c r="F100" s="17">
        <v>4</v>
      </c>
      <c r="G100" s="17">
        <v>156</v>
      </c>
      <c r="H100" s="17">
        <v>629</v>
      </c>
      <c r="I100" s="17">
        <v>38</v>
      </c>
      <c r="J100" s="17">
        <v>2256</v>
      </c>
      <c r="K100" s="12" t="s">
        <v>1899</v>
      </c>
      <c r="L100" s="9">
        <v>2019</v>
      </c>
      <c r="M100" s="9">
        <v>2019</v>
      </c>
    </row>
    <row r="101" spans="1:13" ht="31.5" customHeight="1" x14ac:dyDescent="0.35">
      <c r="A101" s="17">
        <v>62881105</v>
      </c>
      <c r="B101" s="9" t="s">
        <v>2000</v>
      </c>
      <c r="C101" s="17" t="s">
        <v>19</v>
      </c>
      <c r="D101" s="17" t="s">
        <v>19</v>
      </c>
      <c r="E101" s="17" t="s">
        <v>1891</v>
      </c>
      <c r="F101" s="17">
        <v>6</v>
      </c>
      <c r="G101" s="17">
        <v>28</v>
      </c>
      <c r="H101" s="17">
        <v>226</v>
      </c>
      <c r="I101" s="17">
        <v>17</v>
      </c>
      <c r="J101" s="17">
        <v>794</v>
      </c>
      <c r="K101" s="12" t="s">
        <v>1896</v>
      </c>
      <c r="L101" s="9">
        <v>2021</v>
      </c>
      <c r="M101" s="9">
        <v>2021</v>
      </c>
    </row>
    <row r="102" spans="1:13" ht="31.5" customHeight="1" x14ac:dyDescent="0.35">
      <c r="A102" s="17">
        <v>43141101</v>
      </c>
      <c r="B102" s="9" t="s">
        <v>2001</v>
      </c>
      <c r="C102" s="17" t="s">
        <v>19</v>
      </c>
      <c r="D102" s="17" t="s">
        <v>19</v>
      </c>
      <c r="E102" s="17" t="s">
        <v>1891</v>
      </c>
      <c r="F102" s="17">
        <v>10</v>
      </c>
      <c r="G102" s="17">
        <v>103</v>
      </c>
      <c r="H102" s="17">
        <v>596</v>
      </c>
      <c r="I102" s="17">
        <v>37</v>
      </c>
      <c r="J102" s="17">
        <v>1979</v>
      </c>
      <c r="K102" s="12" t="s">
        <v>1921</v>
      </c>
      <c r="L102" s="9">
        <v>2019</v>
      </c>
      <c r="M102" s="9">
        <v>2021</v>
      </c>
    </row>
    <row r="103" spans="1:13" ht="31.5" customHeight="1" x14ac:dyDescent="0.35">
      <c r="A103" s="17">
        <v>43141102</v>
      </c>
      <c r="B103" s="9" t="s">
        <v>2002</v>
      </c>
      <c r="C103" s="17" t="s">
        <v>19</v>
      </c>
      <c r="D103" s="17" t="s">
        <v>19</v>
      </c>
      <c r="E103" s="17" t="s">
        <v>1891</v>
      </c>
      <c r="F103" s="17">
        <v>6</v>
      </c>
      <c r="G103" s="17">
        <v>191</v>
      </c>
      <c r="H103" s="17">
        <v>722</v>
      </c>
      <c r="I103" s="17">
        <v>37</v>
      </c>
      <c r="J103" s="17">
        <v>2338</v>
      </c>
      <c r="K103" s="12" t="s">
        <v>1921</v>
      </c>
      <c r="L103" s="9">
        <v>2020</v>
      </c>
      <c r="M103" s="9">
        <v>2021</v>
      </c>
    </row>
    <row r="104" spans="1:13" ht="31.5" customHeight="1" x14ac:dyDescent="0.35">
      <c r="A104" s="17">
        <v>43141103</v>
      </c>
      <c r="B104" s="9" t="s">
        <v>2003</v>
      </c>
      <c r="C104" s="17" t="s">
        <v>19</v>
      </c>
      <c r="D104" s="17" t="s">
        <v>19</v>
      </c>
      <c r="E104" s="17" t="s">
        <v>1891</v>
      </c>
      <c r="F104" s="17">
        <v>5</v>
      </c>
      <c r="G104" s="17">
        <v>8</v>
      </c>
      <c r="H104" s="17">
        <v>27</v>
      </c>
      <c r="I104" s="17">
        <v>2</v>
      </c>
      <c r="J104" s="17">
        <v>143</v>
      </c>
      <c r="K104" s="12" t="s">
        <v>1903</v>
      </c>
      <c r="L104" s="9">
        <v>2021</v>
      </c>
      <c r="M104" s="9">
        <v>2021</v>
      </c>
    </row>
    <row r="105" spans="1:13" ht="31.5" customHeight="1" x14ac:dyDescent="0.35">
      <c r="A105" s="17">
        <v>43302103</v>
      </c>
      <c r="B105" s="9" t="s">
        <v>2004</v>
      </c>
      <c r="C105" s="17" t="s">
        <v>19</v>
      </c>
      <c r="D105" s="17" t="s">
        <v>19</v>
      </c>
      <c r="E105" s="17" t="s">
        <v>1891</v>
      </c>
      <c r="F105" s="17">
        <v>3</v>
      </c>
      <c r="G105" s="17">
        <v>200</v>
      </c>
      <c r="H105" s="17">
        <v>735</v>
      </c>
      <c r="I105" s="17">
        <v>67</v>
      </c>
      <c r="J105" s="17">
        <v>4371</v>
      </c>
      <c r="K105" s="12" t="s">
        <v>1906</v>
      </c>
      <c r="L105" s="9">
        <v>2021</v>
      </c>
      <c r="M105" s="9">
        <v>2021</v>
      </c>
    </row>
    <row r="106" spans="1:13" ht="31.5" customHeight="1" x14ac:dyDescent="0.35">
      <c r="A106" s="17">
        <v>43302107</v>
      </c>
      <c r="B106" s="9" t="s">
        <v>2005</v>
      </c>
      <c r="C106" s="17" t="s">
        <v>19</v>
      </c>
      <c r="D106" s="17" t="s">
        <v>19</v>
      </c>
      <c r="E106" s="17" t="s">
        <v>1891</v>
      </c>
      <c r="F106" s="17">
        <v>3</v>
      </c>
      <c r="G106" s="17">
        <v>153</v>
      </c>
      <c r="H106" s="17">
        <v>783</v>
      </c>
      <c r="I106" s="17">
        <v>29</v>
      </c>
      <c r="J106" s="17">
        <v>2653</v>
      </c>
      <c r="K106" s="12" t="s">
        <v>1910</v>
      </c>
      <c r="L106" s="9">
        <v>2021</v>
      </c>
      <c r="M106" s="9">
        <v>2021</v>
      </c>
    </row>
    <row r="107" spans="1:13" ht="31.5" customHeight="1" x14ac:dyDescent="0.35">
      <c r="A107" s="17">
        <v>43051101</v>
      </c>
      <c r="B107" s="9" t="s">
        <v>2006</v>
      </c>
      <c r="C107" s="17" t="s">
        <v>19</v>
      </c>
      <c r="D107" s="17" t="s">
        <v>19</v>
      </c>
      <c r="E107" s="17" t="s">
        <v>1891</v>
      </c>
      <c r="F107" s="17">
        <v>11</v>
      </c>
      <c r="G107" s="17">
        <v>78</v>
      </c>
      <c r="H107" s="17">
        <v>222</v>
      </c>
      <c r="I107" s="17">
        <v>33</v>
      </c>
      <c r="J107" s="17">
        <v>1162</v>
      </c>
      <c r="K107" s="12" t="s">
        <v>1906</v>
      </c>
      <c r="L107" s="9">
        <v>2021</v>
      </c>
      <c r="M107" s="9">
        <v>2022</v>
      </c>
    </row>
    <row r="108" spans="1:13" ht="31.5" customHeight="1" x14ac:dyDescent="0.35">
      <c r="A108" s="17">
        <v>152282101</v>
      </c>
      <c r="B108" s="9" t="s">
        <v>2007</v>
      </c>
      <c r="C108" s="17" t="s">
        <v>19</v>
      </c>
      <c r="D108" s="17" t="s">
        <v>19</v>
      </c>
      <c r="E108" s="17" t="s">
        <v>1891</v>
      </c>
      <c r="F108" s="17">
        <v>6</v>
      </c>
      <c r="G108" s="17">
        <v>334</v>
      </c>
      <c r="H108" s="17">
        <v>981</v>
      </c>
      <c r="I108" s="17">
        <v>58</v>
      </c>
      <c r="J108" s="17">
        <v>3603</v>
      </c>
      <c r="K108" s="12" t="s">
        <v>1903</v>
      </c>
      <c r="L108" s="9">
        <v>2019</v>
      </c>
      <c r="M108" s="9">
        <v>2021</v>
      </c>
    </row>
    <row r="109" spans="1:13" ht="31.5" customHeight="1" x14ac:dyDescent="0.35">
      <c r="A109" s="17">
        <v>153132101</v>
      </c>
      <c r="B109" s="9" t="s">
        <v>2008</v>
      </c>
      <c r="C109" s="17" t="s">
        <v>19</v>
      </c>
      <c r="D109" s="17" t="s">
        <v>19</v>
      </c>
      <c r="E109" s="17" t="s">
        <v>1891</v>
      </c>
      <c r="F109" s="17">
        <v>6</v>
      </c>
      <c r="G109" s="17">
        <v>43</v>
      </c>
      <c r="H109" s="17">
        <v>122</v>
      </c>
      <c r="I109" s="17">
        <v>11</v>
      </c>
      <c r="J109" s="17">
        <v>519</v>
      </c>
      <c r="K109" s="12" t="s">
        <v>1896</v>
      </c>
      <c r="L109" s="9">
        <v>2021</v>
      </c>
      <c r="M109" s="9">
        <v>2021</v>
      </c>
    </row>
    <row r="110" spans="1:13" ht="31.5" customHeight="1" x14ac:dyDescent="0.35">
      <c r="A110" s="17">
        <v>153132102</v>
      </c>
      <c r="B110" s="9" t="s">
        <v>2009</v>
      </c>
      <c r="C110" s="17" t="s">
        <v>19</v>
      </c>
      <c r="D110" s="17" t="s">
        <v>19</v>
      </c>
      <c r="E110" s="17" t="s">
        <v>1891</v>
      </c>
      <c r="F110" s="17">
        <v>6</v>
      </c>
      <c r="G110" s="17">
        <v>271</v>
      </c>
      <c r="H110" s="17">
        <v>893</v>
      </c>
      <c r="I110" s="17">
        <v>56</v>
      </c>
      <c r="J110" s="17">
        <v>3411</v>
      </c>
      <c r="K110" s="12" t="s">
        <v>1903</v>
      </c>
      <c r="L110" s="9">
        <v>2021</v>
      </c>
      <c r="M110" s="9">
        <v>2021</v>
      </c>
    </row>
    <row r="111" spans="1:13" ht="31.5" customHeight="1" x14ac:dyDescent="0.35">
      <c r="A111" s="17">
        <v>153132105</v>
      </c>
      <c r="B111" s="9" t="s">
        <v>2010</v>
      </c>
      <c r="C111" s="17" t="s">
        <v>19</v>
      </c>
      <c r="D111" s="17" t="s">
        <v>19</v>
      </c>
      <c r="E111" s="17" t="s">
        <v>1891</v>
      </c>
      <c r="F111" s="17">
        <v>6</v>
      </c>
      <c r="G111" s="17">
        <v>342</v>
      </c>
      <c r="H111" s="17">
        <v>1251</v>
      </c>
      <c r="I111" s="17">
        <v>45</v>
      </c>
      <c r="J111" s="17">
        <v>3962</v>
      </c>
      <c r="K111" s="12" t="s">
        <v>1896</v>
      </c>
      <c r="L111" s="9">
        <v>2021</v>
      </c>
      <c r="M111" s="9">
        <v>2021</v>
      </c>
    </row>
    <row r="112" spans="1:13" ht="31.5" customHeight="1" x14ac:dyDescent="0.35">
      <c r="A112" s="17">
        <v>102041104</v>
      </c>
      <c r="B112" s="9" t="s">
        <v>2011</v>
      </c>
      <c r="C112" s="17" t="s">
        <v>19</v>
      </c>
      <c r="D112" s="17" t="s">
        <v>19</v>
      </c>
      <c r="E112" s="17" t="s">
        <v>1891</v>
      </c>
      <c r="F112" s="17">
        <v>10</v>
      </c>
      <c r="G112" s="17">
        <v>196</v>
      </c>
      <c r="H112" s="17">
        <v>704</v>
      </c>
      <c r="I112" s="17">
        <v>34</v>
      </c>
      <c r="J112" s="17">
        <v>2535</v>
      </c>
      <c r="K112" s="12" t="s">
        <v>1899</v>
      </c>
      <c r="L112" s="9">
        <v>2021</v>
      </c>
      <c r="M112" s="9">
        <v>2021</v>
      </c>
    </row>
    <row r="113" spans="1:13" ht="31.5" customHeight="1" x14ac:dyDescent="0.35">
      <c r="A113" s="17">
        <v>163541102</v>
      </c>
      <c r="B113" s="9" t="s">
        <v>2012</v>
      </c>
      <c r="C113" s="17" t="s">
        <v>19</v>
      </c>
      <c r="D113" s="17" t="s">
        <v>19</v>
      </c>
      <c r="E113" s="17" t="s">
        <v>1891</v>
      </c>
      <c r="F113" s="17">
        <v>3</v>
      </c>
      <c r="G113" s="17">
        <v>50</v>
      </c>
      <c r="H113" s="17">
        <v>224</v>
      </c>
      <c r="I113" s="17">
        <v>22</v>
      </c>
      <c r="J113" s="17">
        <v>1095</v>
      </c>
      <c r="K113" s="12" t="s">
        <v>1910</v>
      </c>
      <c r="L113" s="9">
        <v>2021</v>
      </c>
      <c r="M113" s="9">
        <v>2021</v>
      </c>
    </row>
    <row r="114" spans="1:13" ht="31.5" customHeight="1" x14ac:dyDescent="0.35">
      <c r="A114" s="17">
        <v>103521103</v>
      </c>
      <c r="B114" s="9" t="s">
        <v>2013</v>
      </c>
      <c r="C114" s="17" t="s">
        <v>19</v>
      </c>
      <c r="D114" s="17" t="s">
        <v>19</v>
      </c>
      <c r="E114" s="17" t="s">
        <v>1891</v>
      </c>
      <c r="F114" s="17">
        <v>7</v>
      </c>
      <c r="G114" s="17">
        <v>154</v>
      </c>
      <c r="H114" s="17">
        <v>607</v>
      </c>
      <c r="I114" s="17">
        <v>24</v>
      </c>
      <c r="J114" s="17">
        <v>1711</v>
      </c>
      <c r="K114" s="12" t="s">
        <v>1894</v>
      </c>
      <c r="L114" s="9">
        <v>2023</v>
      </c>
      <c r="M114" s="9">
        <v>2023</v>
      </c>
    </row>
    <row r="115" spans="1:13" ht="31.5" customHeight="1" x14ac:dyDescent="0.35">
      <c r="A115" s="17">
        <v>103521104</v>
      </c>
      <c r="B115" s="9" t="s">
        <v>2014</v>
      </c>
      <c r="C115" s="17" t="s">
        <v>19</v>
      </c>
      <c r="D115" s="17" t="s">
        <v>19</v>
      </c>
      <c r="E115" s="17" t="s">
        <v>1891</v>
      </c>
      <c r="F115" s="17">
        <v>6</v>
      </c>
      <c r="G115" s="17">
        <v>117</v>
      </c>
      <c r="H115" s="17">
        <v>417</v>
      </c>
      <c r="I115" s="17">
        <v>17</v>
      </c>
      <c r="J115" s="17">
        <v>1272</v>
      </c>
      <c r="K115" s="12" t="s">
        <v>1937</v>
      </c>
      <c r="L115" s="9" t="s">
        <v>19</v>
      </c>
      <c r="M115" s="9" t="s">
        <v>19</v>
      </c>
    </row>
    <row r="116" spans="1:13" ht="31.5" customHeight="1" x14ac:dyDescent="0.35">
      <c r="A116" s="17">
        <v>103031101</v>
      </c>
      <c r="B116" s="9" t="s">
        <v>2015</v>
      </c>
      <c r="C116" s="17" t="s">
        <v>19</v>
      </c>
      <c r="D116" s="17" t="s">
        <v>19</v>
      </c>
      <c r="E116" s="17" t="s">
        <v>1891</v>
      </c>
      <c r="F116" s="17">
        <v>12</v>
      </c>
      <c r="G116" s="17">
        <v>242</v>
      </c>
      <c r="H116" s="17">
        <v>1127</v>
      </c>
      <c r="I116" s="17">
        <v>17</v>
      </c>
      <c r="J116" s="17">
        <v>1820</v>
      </c>
      <c r="K116" s="12" t="s">
        <v>1903</v>
      </c>
      <c r="L116" s="9">
        <v>2021</v>
      </c>
      <c r="M116" s="9">
        <v>2021</v>
      </c>
    </row>
    <row r="117" spans="1:13" ht="31.5" customHeight="1" x14ac:dyDescent="0.35">
      <c r="A117" s="17">
        <v>103031102</v>
      </c>
      <c r="B117" s="9" t="s">
        <v>2016</v>
      </c>
      <c r="C117" s="17" t="s">
        <v>19</v>
      </c>
      <c r="D117" s="17" t="s">
        <v>19</v>
      </c>
      <c r="E117" s="17" t="s">
        <v>1891</v>
      </c>
      <c r="F117" s="17">
        <v>12</v>
      </c>
      <c r="G117" s="17">
        <v>189</v>
      </c>
      <c r="H117" s="17">
        <v>719</v>
      </c>
      <c r="I117" s="17">
        <v>31</v>
      </c>
      <c r="J117" s="17">
        <v>1963</v>
      </c>
      <c r="K117" s="12" t="s">
        <v>1899</v>
      </c>
      <c r="L117" s="9">
        <v>2022</v>
      </c>
      <c r="M117" s="9">
        <v>2021</v>
      </c>
    </row>
    <row r="118" spans="1:13" ht="31.5" customHeight="1" x14ac:dyDescent="0.35">
      <c r="A118" s="17">
        <v>102521104</v>
      </c>
      <c r="B118" s="9" t="s">
        <v>2017</v>
      </c>
      <c r="C118" s="17" t="s">
        <v>19</v>
      </c>
      <c r="D118" s="17" t="s">
        <v>19</v>
      </c>
      <c r="E118" s="17" t="s">
        <v>1891</v>
      </c>
      <c r="F118" s="17">
        <v>3</v>
      </c>
      <c r="G118" s="17">
        <v>155</v>
      </c>
      <c r="H118" s="17">
        <v>672</v>
      </c>
      <c r="I118" s="17">
        <v>20</v>
      </c>
      <c r="J118" s="17">
        <v>1325</v>
      </c>
      <c r="K118" s="12" t="s">
        <v>1896</v>
      </c>
      <c r="L118" s="9">
        <v>2021</v>
      </c>
      <c r="M118" s="9">
        <v>2021</v>
      </c>
    </row>
    <row r="119" spans="1:13" ht="31.5" customHeight="1" x14ac:dyDescent="0.35">
      <c r="A119" s="17">
        <v>103461101</v>
      </c>
      <c r="B119" s="9" t="s">
        <v>2018</v>
      </c>
      <c r="C119" s="17" t="s">
        <v>19</v>
      </c>
      <c r="D119" s="17" t="s">
        <v>19</v>
      </c>
      <c r="E119" s="17" t="s">
        <v>1891</v>
      </c>
      <c r="F119" s="17">
        <v>7</v>
      </c>
      <c r="G119" s="17">
        <v>156</v>
      </c>
      <c r="H119" s="17">
        <v>554</v>
      </c>
      <c r="I119" s="17">
        <v>15</v>
      </c>
      <c r="J119" s="17">
        <v>1482</v>
      </c>
      <c r="K119" s="12" t="s">
        <v>1899</v>
      </c>
      <c r="L119" s="9">
        <v>2022</v>
      </c>
      <c r="M119" s="9">
        <v>2021</v>
      </c>
    </row>
    <row r="120" spans="1:13" ht="31.5" customHeight="1" x14ac:dyDescent="0.35">
      <c r="A120" s="17">
        <v>103461102</v>
      </c>
      <c r="B120" s="9" t="s">
        <v>2019</v>
      </c>
      <c r="C120" s="17" t="s">
        <v>19</v>
      </c>
      <c r="D120" s="17" t="s">
        <v>19</v>
      </c>
      <c r="E120" s="17" t="s">
        <v>1891</v>
      </c>
      <c r="F120" s="17">
        <v>8</v>
      </c>
      <c r="G120" s="17">
        <v>251</v>
      </c>
      <c r="H120" s="17">
        <v>1039</v>
      </c>
      <c r="I120" s="17">
        <v>17</v>
      </c>
      <c r="J120" s="17">
        <v>2450</v>
      </c>
      <c r="K120" s="12" t="s">
        <v>1910</v>
      </c>
      <c r="L120" s="9">
        <v>2021</v>
      </c>
      <c r="M120" s="9">
        <v>2021</v>
      </c>
    </row>
    <row r="121" spans="1:13" ht="31.5" customHeight="1" x14ac:dyDescent="0.35">
      <c r="A121" s="17">
        <v>102831103</v>
      </c>
      <c r="B121" s="9" t="s">
        <v>2020</v>
      </c>
      <c r="C121" s="17" t="s">
        <v>19</v>
      </c>
      <c r="D121" s="17" t="s">
        <v>19</v>
      </c>
      <c r="E121" s="17" t="s">
        <v>1891</v>
      </c>
      <c r="F121" s="17">
        <v>11</v>
      </c>
      <c r="G121" s="17">
        <v>141</v>
      </c>
      <c r="H121" s="17">
        <v>596</v>
      </c>
      <c r="I121" s="17">
        <v>40</v>
      </c>
      <c r="J121" s="17">
        <v>2055</v>
      </c>
      <c r="K121" s="12" t="s">
        <v>1946</v>
      </c>
      <c r="L121" s="9">
        <v>2019</v>
      </c>
      <c r="M121" s="9">
        <v>2020</v>
      </c>
    </row>
    <row r="122" spans="1:13" ht="31.5" customHeight="1" x14ac:dyDescent="0.35">
      <c r="A122" s="17">
        <v>102831104</v>
      </c>
      <c r="B122" s="9" t="s">
        <v>2021</v>
      </c>
      <c r="C122" s="17" t="s">
        <v>19</v>
      </c>
      <c r="D122" s="17" t="s">
        <v>19</v>
      </c>
      <c r="E122" s="17" t="s">
        <v>1891</v>
      </c>
      <c r="F122" s="17">
        <v>12</v>
      </c>
      <c r="G122" s="17">
        <v>184</v>
      </c>
      <c r="H122" s="17">
        <v>758</v>
      </c>
      <c r="I122" s="17">
        <v>42</v>
      </c>
      <c r="J122" s="17">
        <v>2390</v>
      </c>
      <c r="K122" s="12" t="s">
        <v>1985</v>
      </c>
      <c r="L122" s="9">
        <v>2019</v>
      </c>
      <c r="M122" s="9">
        <v>2023</v>
      </c>
    </row>
    <row r="123" spans="1:13" ht="31.5" customHeight="1" x14ac:dyDescent="0.35">
      <c r="A123" s="17">
        <v>102831105</v>
      </c>
      <c r="B123" s="9" t="s">
        <v>2022</v>
      </c>
      <c r="C123" s="17" t="s">
        <v>19</v>
      </c>
      <c r="D123" s="17" t="s">
        <v>19</v>
      </c>
      <c r="E123" s="17" t="s">
        <v>1891</v>
      </c>
      <c r="F123" s="17">
        <v>11</v>
      </c>
      <c r="G123" s="17">
        <v>193</v>
      </c>
      <c r="H123" s="17">
        <v>896</v>
      </c>
      <c r="I123" s="17">
        <v>46</v>
      </c>
      <c r="J123" s="17">
        <v>2053</v>
      </c>
      <c r="K123" s="12" t="s">
        <v>2023</v>
      </c>
      <c r="L123" s="9">
        <v>2019</v>
      </c>
      <c r="M123" s="9">
        <v>2021</v>
      </c>
    </row>
    <row r="124" spans="1:13" ht="31.5" customHeight="1" x14ac:dyDescent="0.35">
      <c r="A124" s="17">
        <v>102831106</v>
      </c>
      <c r="B124" s="9" t="s">
        <v>2024</v>
      </c>
      <c r="C124" s="17" t="s">
        <v>19</v>
      </c>
      <c r="D124" s="17" t="s">
        <v>19</v>
      </c>
      <c r="E124" s="17" t="s">
        <v>1891</v>
      </c>
      <c r="F124" s="17">
        <v>11</v>
      </c>
      <c r="G124" s="17">
        <v>41</v>
      </c>
      <c r="H124" s="17">
        <v>172</v>
      </c>
      <c r="I124" s="17">
        <v>14</v>
      </c>
      <c r="J124" s="17">
        <v>480</v>
      </c>
      <c r="K124" s="12" t="s">
        <v>1894</v>
      </c>
      <c r="L124" s="9">
        <v>2019</v>
      </c>
      <c r="M124" s="9">
        <v>2019</v>
      </c>
    </row>
    <row r="125" spans="1:13" ht="31.5" customHeight="1" x14ac:dyDescent="0.35">
      <c r="A125" s="17">
        <v>152201101</v>
      </c>
      <c r="B125" s="9" t="s">
        <v>2025</v>
      </c>
      <c r="C125" s="17" t="s">
        <v>19</v>
      </c>
      <c r="D125" s="17" t="s">
        <v>19</v>
      </c>
      <c r="E125" s="17" t="s">
        <v>1891</v>
      </c>
      <c r="F125" s="17">
        <v>6</v>
      </c>
      <c r="G125" s="17">
        <v>41</v>
      </c>
      <c r="H125" s="17">
        <v>149</v>
      </c>
      <c r="I125" s="17">
        <v>10</v>
      </c>
      <c r="J125" s="17">
        <v>386</v>
      </c>
      <c r="K125" s="12" t="s">
        <v>1985</v>
      </c>
      <c r="L125" s="9">
        <v>2022</v>
      </c>
      <c r="M125" s="9">
        <v>2024</v>
      </c>
    </row>
    <row r="126" spans="1:13" ht="31.5" customHeight="1" x14ac:dyDescent="0.35">
      <c r="A126" s="17">
        <v>152201102</v>
      </c>
      <c r="B126" s="9" t="s">
        <v>2026</v>
      </c>
      <c r="C126" s="17" t="s">
        <v>19</v>
      </c>
      <c r="D126" s="17" t="s">
        <v>19</v>
      </c>
      <c r="E126" s="17" t="s">
        <v>1891</v>
      </c>
      <c r="F126" s="17">
        <v>6</v>
      </c>
      <c r="G126" s="17">
        <v>1</v>
      </c>
      <c r="H126" s="17">
        <v>3</v>
      </c>
      <c r="I126" s="17">
        <v>2</v>
      </c>
      <c r="J126" s="17">
        <v>24</v>
      </c>
      <c r="K126" s="12" t="s">
        <v>1937</v>
      </c>
      <c r="L126" s="9" t="s">
        <v>19</v>
      </c>
      <c r="M126" s="9" t="s">
        <v>19</v>
      </c>
    </row>
    <row r="127" spans="1:13" ht="31.5" customHeight="1" x14ac:dyDescent="0.35">
      <c r="A127" s="17">
        <v>163751101</v>
      </c>
      <c r="B127" s="9" t="s">
        <v>2027</v>
      </c>
      <c r="C127" s="17" t="s">
        <v>19</v>
      </c>
      <c r="D127" s="17" t="s">
        <v>19</v>
      </c>
      <c r="E127" s="17" t="s">
        <v>1891</v>
      </c>
      <c r="F127" s="17">
        <v>4</v>
      </c>
      <c r="G127" s="17">
        <v>108</v>
      </c>
      <c r="H127" s="17">
        <v>383</v>
      </c>
      <c r="I127" s="17">
        <v>25</v>
      </c>
      <c r="J127" s="17">
        <v>1346</v>
      </c>
      <c r="K127" s="12" t="s">
        <v>1903</v>
      </c>
      <c r="L127" s="9">
        <v>2021</v>
      </c>
      <c r="M127" s="9">
        <v>2021</v>
      </c>
    </row>
    <row r="128" spans="1:13" ht="31.5" customHeight="1" x14ac:dyDescent="0.35">
      <c r="A128" s="17">
        <v>163751102</v>
      </c>
      <c r="B128" s="9" t="s">
        <v>2028</v>
      </c>
      <c r="C128" s="17" t="s">
        <v>19</v>
      </c>
      <c r="D128" s="17" t="s">
        <v>19</v>
      </c>
      <c r="E128" s="17" t="s">
        <v>1891</v>
      </c>
      <c r="F128" s="17">
        <v>6</v>
      </c>
      <c r="G128" s="17">
        <v>396</v>
      </c>
      <c r="H128" s="17">
        <v>1372</v>
      </c>
      <c r="I128" s="17">
        <v>74</v>
      </c>
      <c r="J128" s="17">
        <v>4220</v>
      </c>
      <c r="K128" s="12" t="s">
        <v>1921</v>
      </c>
      <c r="L128" s="9">
        <v>2019</v>
      </c>
      <c r="M128" s="9">
        <v>2021</v>
      </c>
    </row>
    <row r="129" spans="1:13" ht="31.5" customHeight="1" x14ac:dyDescent="0.35">
      <c r="A129" s="17">
        <v>103732101</v>
      </c>
      <c r="B129" s="9" t="s">
        <v>2029</v>
      </c>
      <c r="C129" s="17" t="s">
        <v>19</v>
      </c>
      <c r="D129" s="17" t="s">
        <v>19</v>
      </c>
      <c r="E129" s="17" t="s">
        <v>1891</v>
      </c>
      <c r="F129" s="17">
        <v>3</v>
      </c>
      <c r="G129" s="17">
        <v>4</v>
      </c>
      <c r="H129" s="17">
        <v>12</v>
      </c>
      <c r="I129" s="17">
        <v>3</v>
      </c>
      <c r="J129" s="17">
        <v>147</v>
      </c>
      <c r="K129" s="12" t="s">
        <v>1903</v>
      </c>
      <c r="L129" s="9">
        <v>2024</v>
      </c>
      <c r="M129" s="9">
        <v>2021</v>
      </c>
    </row>
    <row r="130" spans="1:13" ht="31.5" customHeight="1" x14ac:dyDescent="0.35">
      <c r="A130" s="17">
        <v>103501101</v>
      </c>
      <c r="B130" s="9" t="s">
        <v>2030</v>
      </c>
      <c r="C130" s="17" t="s">
        <v>19</v>
      </c>
      <c r="D130" s="17" t="s">
        <v>19</v>
      </c>
      <c r="E130" s="17" t="s">
        <v>1891</v>
      </c>
      <c r="F130" s="17">
        <v>7</v>
      </c>
      <c r="G130" s="17">
        <v>0</v>
      </c>
      <c r="H130" s="17">
        <v>0</v>
      </c>
      <c r="I130" s="17">
        <v>0</v>
      </c>
      <c r="J130" s="17">
        <v>2</v>
      </c>
      <c r="K130" s="12" t="s">
        <v>1896</v>
      </c>
      <c r="L130" s="9">
        <v>2021</v>
      </c>
      <c r="M130" s="9">
        <v>2021</v>
      </c>
    </row>
    <row r="131" spans="1:13" ht="31.5" customHeight="1" x14ac:dyDescent="0.35">
      <c r="A131" s="17">
        <v>153081109</v>
      </c>
      <c r="B131" s="9" t="s">
        <v>2031</v>
      </c>
      <c r="C131" s="17" t="s">
        <v>19</v>
      </c>
      <c r="D131" s="17" t="s">
        <v>19</v>
      </c>
      <c r="E131" s="17" t="s">
        <v>1891</v>
      </c>
      <c r="F131" s="17">
        <v>6</v>
      </c>
      <c r="G131" s="17">
        <v>29</v>
      </c>
      <c r="H131" s="17">
        <v>161</v>
      </c>
      <c r="I131" s="17">
        <v>14</v>
      </c>
      <c r="J131" s="17">
        <v>557</v>
      </c>
      <c r="K131" s="12" t="s">
        <v>2032</v>
      </c>
      <c r="L131" s="9">
        <v>2019</v>
      </c>
      <c r="M131" s="9">
        <v>2021</v>
      </c>
    </row>
    <row r="132" spans="1:13" ht="31.5" customHeight="1" x14ac:dyDescent="0.35">
      <c r="A132" s="17">
        <v>153081110</v>
      </c>
      <c r="B132" s="9" t="s">
        <v>2033</v>
      </c>
      <c r="C132" s="17" t="s">
        <v>19</v>
      </c>
      <c r="D132" s="17" t="s">
        <v>19</v>
      </c>
      <c r="E132" s="17" t="s">
        <v>1891</v>
      </c>
      <c r="F132" s="17">
        <v>5</v>
      </c>
      <c r="G132" s="17">
        <v>96</v>
      </c>
      <c r="H132" s="17">
        <v>441</v>
      </c>
      <c r="I132" s="17">
        <v>16</v>
      </c>
      <c r="J132" s="17">
        <v>1539</v>
      </c>
      <c r="K132" s="12" t="s">
        <v>1923</v>
      </c>
      <c r="L132" s="9">
        <v>2019</v>
      </c>
      <c r="M132" s="9">
        <v>2020</v>
      </c>
    </row>
    <row r="133" spans="1:13" ht="31.5" customHeight="1" x14ac:dyDescent="0.35">
      <c r="A133" s="17">
        <v>153081111</v>
      </c>
      <c r="B133" s="9" t="s">
        <v>2034</v>
      </c>
      <c r="C133" s="17" t="s">
        <v>19</v>
      </c>
      <c r="D133" s="17" t="s">
        <v>19</v>
      </c>
      <c r="E133" s="17" t="s">
        <v>1891</v>
      </c>
      <c r="F133" s="17">
        <v>6</v>
      </c>
      <c r="G133" s="17">
        <v>59</v>
      </c>
      <c r="H133" s="17">
        <v>226</v>
      </c>
      <c r="I133" s="17">
        <v>24</v>
      </c>
      <c r="J133" s="17">
        <v>862</v>
      </c>
      <c r="K133" s="12" t="s">
        <v>1923</v>
      </c>
      <c r="L133" s="9">
        <v>2020</v>
      </c>
      <c r="M133" s="9">
        <v>2020</v>
      </c>
    </row>
    <row r="134" spans="1:13" ht="31.5" customHeight="1" x14ac:dyDescent="0.35">
      <c r="A134" s="17">
        <v>153081112</v>
      </c>
      <c r="B134" s="9" t="s">
        <v>2035</v>
      </c>
      <c r="C134" s="17" t="s">
        <v>19</v>
      </c>
      <c r="D134" s="17" t="s">
        <v>19</v>
      </c>
      <c r="E134" s="17" t="s">
        <v>1891</v>
      </c>
      <c r="F134" s="17">
        <v>6</v>
      </c>
      <c r="G134" s="17">
        <v>146</v>
      </c>
      <c r="H134" s="17">
        <v>670</v>
      </c>
      <c r="I134" s="17">
        <v>39</v>
      </c>
      <c r="J134" s="17">
        <v>2060</v>
      </c>
      <c r="K134" s="12" t="s">
        <v>1921</v>
      </c>
      <c r="L134" s="9">
        <v>2020</v>
      </c>
      <c r="M134" s="9">
        <v>2021</v>
      </c>
    </row>
    <row r="135" spans="1:13" ht="31.5" customHeight="1" x14ac:dyDescent="0.35">
      <c r="A135" s="17">
        <v>153082106</v>
      </c>
      <c r="B135" s="9" t="s">
        <v>2036</v>
      </c>
      <c r="C135" s="17" t="s">
        <v>19</v>
      </c>
      <c r="D135" s="17" t="s">
        <v>19</v>
      </c>
      <c r="E135" s="17" t="s">
        <v>1891</v>
      </c>
      <c r="F135" s="17">
        <v>6</v>
      </c>
      <c r="G135" s="17">
        <v>401</v>
      </c>
      <c r="H135" s="17">
        <v>1839</v>
      </c>
      <c r="I135" s="17">
        <v>98</v>
      </c>
      <c r="J135" s="17">
        <v>5199</v>
      </c>
      <c r="K135" s="12" t="s">
        <v>1919</v>
      </c>
      <c r="L135" s="9">
        <v>2019</v>
      </c>
      <c r="M135" s="9">
        <v>2021</v>
      </c>
    </row>
    <row r="136" spans="1:13" ht="31.5" customHeight="1" x14ac:dyDescent="0.35">
      <c r="A136" s="17">
        <v>42281105</v>
      </c>
      <c r="B136" s="9" t="s">
        <v>2037</v>
      </c>
      <c r="C136" s="17" t="s">
        <v>19</v>
      </c>
      <c r="D136" s="17" t="s">
        <v>19</v>
      </c>
      <c r="E136" s="17" t="s">
        <v>1891</v>
      </c>
      <c r="F136" s="17">
        <v>4</v>
      </c>
      <c r="G136" s="17">
        <v>42</v>
      </c>
      <c r="H136" s="17">
        <v>172</v>
      </c>
      <c r="I136" s="17">
        <v>14</v>
      </c>
      <c r="J136" s="17">
        <v>788</v>
      </c>
      <c r="K136" s="12" t="s">
        <v>1899</v>
      </c>
      <c r="L136" s="9">
        <v>2019</v>
      </c>
      <c r="M136" s="9">
        <v>2021</v>
      </c>
    </row>
    <row r="137" spans="1:13" ht="31.5" customHeight="1" x14ac:dyDescent="0.35">
      <c r="A137" s="17">
        <v>43291104</v>
      </c>
      <c r="B137" s="9" t="s">
        <v>2038</v>
      </c>
      <c r="C137" s="17" t="s">
        <v>19</v>
      </c>
      <c r="D137" s="17" t="s">
        <v>19</v>
      </c>
      <c r="E137" s="17" t="s">
        <v>1891</v>
      </c>
      <c r="F137" s="17">
        <v>7</v>
      </c>
      <c r="G137" s="17">
        <v>106</v>
      </c>
      <c r="H137" s="17">
        <v>251</v>
      </c>
      <c r="I137" s="17">
        <v>16</v>
      </c>
      <c r="J137" s="17">
        <v>2009</v>
      </c>
      <c r="K137" s="12" t="s">
        <v>1910</v>
      </c>
      <c r="L137" s="9">
        <v>2020</v>
      </c>
      <c r="M137" s="9">
        <v>2021</v>
      </c>
    </row>
    <row r="138" spans="1:13" ht="31.5" customHeight="1" x14ac:dyDescent="0.35">
      <c r="A138" s="17">
        <v>43291105</v>
      </c>
      <c r="B138" s="9" t="s">
        <v>2039</v>
      </c>
      <c r="C138" s="17" t="s">
        <v>19</v>
      </c>
      <c r="D138" s="17" t="s">
        <v>19</v>
      </c>
      <c r="E138" s="17" t="s">
        <v>1891</v>
      </c>
      <c r="F138" s="17">
        <v>7</v>
      </c>
      <c r="G138" s="17">
        <v>89</v>
      </c>
      <c r="H138" s="17">
        <v>409</v>
      </c>
      <c r="I138" s="17">
        <v>19</v>
      </c>
      <c r="J138" s="17">
        <v>2096</v>
      </c>
      <c r="K138" s="12" t="s">
        <v>1899</v>
      </c>
      <c r="L138" s="9">
        <v>2019</v>
      </c>
      <c r="M138" s="9">
        <v>2021</v>
      </c>
    </row>
    <row r="139" spans="1:13" ht="31.5" customHeight="1" x14ac:dyDescent="0.35">
      <c r="A139" s="17">
        <v>43292102</v>
      </c>
      <c r="B139" s="9" t="s">
        <v>2040</v>
      </c>
      <c r="C139" s="17" t="s">
        <v>19</v>
      </c>
      <c r="D139" s="17" t="s">
        <v>19</v>
      </c>
      <c r="E139" s="17" t="s">
        <v>1891</v>
      </c>
      <c r="F139" s="17">
        <v>8</v>
      </c>
      <c r="G139" s="17">
        <v>53</v>
      </c>
      <c r="H139" s="17">
        <v>256</v>
      </c>
      <c r="I139" s="17">
        <v>32</v>
      </c>
      <c r="J139" s="17">
        <v>2208</v>
      </c>
      <c r="K139" s="12" t="s">
        <v>1899</v>
      </c>
      <c r="L139" s="9">
        <v>2019</v>
      </c>
      <c r="M139" s="9">
        <v>2021</v>
      </c>
    </row>
    <row r="140" spans="1:13" ht="31.5" customHeight="1" x14ac:dyDescent="0.35">
      <c r="A140" s="17">
        <v>43292103</v>
      </c>
      <c r="B140" s="9" t="s">
        <v>2041</v>
      </c>
      <c r="C140" s="17" t="s">
        <v>19</v>
      </c>
      <c r="D140" s="17" t="s">
        <v>19</v>
      </c>
      <c r="E140" s="17" t="s">
        <v>1891</v>
      </c>
      <c r="F140" s="17">
        <v>8</v>
      </c>
      <c r="G140" s="17">
        <v>370</v>
      </c>
      <c r="H140" s="17">
        <v>853</v>
      </c>
      <c r="I140" s="17">
        <v>44</v>
      </c>
      <c r="J140" s="17">
        <v>4681</v>
      </c>
      <c r="K140" s="12" t="s">
        <v>1899</v>
      </c>
      <c r="L140" s="9">
        <v>2019</v>
      </c>
      <c r="M140" s="9">
        <v>2021</v>
      </c>
    </row>
    <row r="141" spans="1:13" ht="31.5" customHeight="1" x14ac:dyDescent="0.35">
      <c r="A141" s="17">
        <v>63681102</v>
      </c>
      <c r="B141" s="9" t="s">
        <v>2042</v>
      </c>
      <c r="C141" s="17" t="s">
        <v>19</v>
      </c>
      <c r="D141" s="17" t="s">
        <v>19</v>
      </c>
      <c r="E141" s="17" t="s">
        <v>1891</v>
      </c>
      <c r="F141" s="17">
        <v>7</v>
      </c>
      <c r="G141" s="17">
        <v>55</v>
      </c>
      <c r="H141" s="17">
        <v>191</v>
      </c>
      <c r="I141" s="17">
        <v>12</v>
      </c>
      <c r="J141" s="17">
        <v>866</v>
      </c>
      <c r="K141" s="12" t="s">
        <v>1903</v>
      </c>
      <c r="L141" s="9">
        <v>2019</v>
      </c>
      <c r="M141" s="9">
        <v>2021</v>
      </c>
    </row>
    <row r="142" spans="1:13" ht="31.5" customHeight="1" x14ac:dyDescent="0.35">
      <c r="A142" s="17">
        <v>63681105</v>
      </c>
      <c r="B142" s="9" t="s">
        <v>2043</v>
      </c>
      <c r="C142" s="17" t="s">
        <v>19</v>
      </c>
      <c r="D142" s="17" t="s">
        <v>19</v>
      </c>
      <c r="E142" s="17" t="s">
        <v>1891</v>
      </c>
      <c r="F142" s="17">
        <v>5</v>
      </c>
      <c r="G142" s="17">
        <v>46</v>
      </c>
      <c r="H142" s="17">
        <v>202</v>
      </c>
      <c r="I142" s="17">
        <v>15</v>
      </c>
      <c r="J142" s="17">
        <v>1074</v>
      </c>
      <c r="K142" s="12" t="s">
        <v>1910</v>
      </c>
      <c r="L142" s="9">
        <v>2020</v>
      </c>
      <c r="M142" s="9">
        <v>2021</v>
      </c>
    </row>
    <row r="143" spans="1:13" ht="31.5" customHeight="1" x14ac:dyDescent="0.35">
      <c r="A143" s="17">
        <v>103541101</v>
      </c>
      <c r="B143" s="9" t="s">
        <v>2044</v>
      </c>
      <c r="C143" s="17" t="s">
        <v>19</v>
      </c>
      <c r="D143" s="17" t="s">
        <v>19</v>
      </c>
      <c r="E143" s="17" t="s">
        <v>1891</v>
      </c>
      <c r="F143" s="17">
        <v>6</v>
      </c>
      <c r="G143" s="17">
        <v>165</v>
      </c>
      <c r="H143" s="17">
        <v>649</v>
      </c>
      <c r="I143" s="17">
        <v>28</v>
      </c>
      <c r="J143" s="17">
        <v>1578</v>
      </c>
      <c r="K143" s="12" t="s">
        <v>1910</v>
      </c>
      <c r="L143" s="9">
        <v>2021</v>
      </c>
      <c r="M143" s="9">
        <v>2021</v>
      </c>
    </row>
    <row r="144" spans="1:13" ht="31.5" customHeight="1" x14ac:dyDescent="0.35">
      <c r="A144" s="17">
        <v>103541103</v>
      </c>
      <c r="B144" s="9" t="s">
        <v>2045</v>
      </c>
      <c r="C144" s="17" t="s">
        <v>19</v>
      </c>
      <c r="D144" s="17" t="s">
        <v>19</v>
      </c>
      <c r="E144" s="17" t="s">
        <v>1891</v>
      </c>
      <c r="F144" s="17">
        <v>5</v>
      </c>
      <c r="G144" s="17">
        <v>207</v>
      </c>
      <c r="H144" s="17">
        <v>1228</v>
      </c>
      <c r="I144" s="17">
        <v>28</v>
      </c>
      <c r="J144" s="17">
        <v>2627</v>
      </c>
      <c r="K144" s="12" t="s">
        <v>1896</v>
      </c>
      <c r="L144" s="9">
        <v>2021</v>
      </c>
      <c r="M144" s="9">
        <v>2021</v>
      </c>
    </row>
    <row r="145" spans="1:13" ht="31.5" customHeight="1" x14ac:dyDescent="0.35">
      <c r="A145" s="17">
        <v>103541104</v>
      </c>
      <c r="B145" s="9" t="s">
        <v>2046</v>
      </c>
      <c r="C145" s="17" t="s">
        <v>19</v>
      </c>
      <c r="D145" s="17" t="s">
        <v>19</v>
      </c>
      <c r="E145" s="17" t="s">
        <v>1891</v>
      </c>
      <c r="F145" s="17">
        <v>5</v>
      </c>
      <c r="G145" s="17">
        <v>138</v>
      </c>
      <c r="H145" s="17">
        <v>505</v>
      </c>
      <c r="I145" s="17">
        <v>31</v>
      </c>
      <c r="J145" s="17">
        <v>1497</v>
      </c>
      <c r="K145" s="12" t="s">
        <v>1910</v>
      </c>
      <c r="L145" s="9">
        <v>2020</v>
      </c>
      <c r="M145" s="9">
        <v>2021</v>
      </c>
    </row>
    <row r="146" spans="1:13" ht="31.5" customHeight="1" x14ac:dyDescent="0.35">
      <c r="A146" s="17">
        <v>103541105</v>
      </c>
      <c r="B146" s="9" t="s">
        <v>2047</v>
      </c>
      <c r="C146" s="17" t="s">
        <v>19</v>
      </c>
      <c r="D146" s="17" t="s">
        <v>19</v>
      </c>
      <c r="E146" s="17" t="s">
        <v>1891</v>
      </c>
      <c r="F146" s="17">
        <v>4</v>
      </c>
      <c r="G146" s="17">
        <v>194</v>
      </c>
      <c r="H146" s="17">
        <v>659</v>
      </c>
      <c r="I146" s="17">
        <v>30</v>
      </c>
      <c r="J146" s="17">
        <v>1914</v>
      </c>
      <c r="K146" s="12" t="s">
        <v>1910</v>
      </c>
      <c r="L146" s="9">
        <v>2021</v>
      </c>
      <c r="M146" s="9">
        <v>2021</v>
      </c>
    </row>
    <row r="147" spans="1:13" ht="31.5" customHeight="1" x14ac:dyDescent="0.35">
      <c r="A147" s="17">
        <v>43191101</v>
      </c>
      <c r="B147" s="9" t="s">
        <v>2048</v>
      </c>
      <c r="C147" s="17" t="s">
        <v>19</v>
      </c>
      <c r="D147" s="17" t="s">
        <v>19</v>
      </c>
      <c r="E147" s="17" t="s">
        <v>1891</v>
      </c>
      <c r="F147" s="17">
        <v>6</v>
      </c>
      <c r="G147" s="17">
        <v>205</v>
      </c>
      <c r="H147" s="17">
        <v>872</v>
      </c>
      <c r="I147" s="17">
        <v>33</v>
      </c>
      <c r="J147" s="17">
        <v>1964</v>
      </c>
      <c r="K147" s="12" t="s">
        <v>1985</v>
      </c>
      <c r="L147" s="9">
        <v>2019</v>
      </c>
      <c r="M147" s="9">
        <v>2025</v>
      </c>
    </row>
    <row r="148" spans="1:13" ht="31.5" customHeight="1" x14ac:dyDescent="0.35">
      <c r="A148" s="17">
        <v>43321101</v>
      </c>
      <c r="B148" s="9" t="s">
        <v>2049</v>
      </c>
      <c r="C148" s="17" t="s">
        <v>19</v>
      </c>
      <c r="D148" s="17" t="s">
        <v>19</v>
      </c>
      <c r="E148" s="17" t="s">
        <v>1891</v>
      </c>
      <c r="F148" s="17">
        <v>7</v>
      </c>
      <c r="G148" s="17">
        <v>331</v>
      </c>
      <c r="H148" s="17">
        <v>876</v>
      </c>
      <c r="I148" s="17">
        <v>52</v>
      </c>
      <c r="J148" s="17">
        <v>3600</v>
      </c>
      <c r="K148" s="12" t="s">
        <v>1923</v>
      </c>
      <c r="L148" s="9">
        <v>2019</v>
      </c>
      <c r="M148" s="9">
        <v>2020</v>
      </c>
    </row>
    <row r="149" spans="1:13" ht="31.5" customHeight="1" x14ac:dyDescent="0.35">
      <c r="A149" s="17">
        <v>43321102</v>
      </c>
      <c r="B149" s="9" t="s">
        <v>2050</v>
      </c>
      <c r="C149" s="17" t="s">
        <v>19</v>
      </c>
      <c r="D149" s="17" t="s">
        <v>19</v>
      </c>
      <c r="E149" s="17" t="s">
        <v>1891</v>
      </c>
      <c r="F149" s="17">
        <v>4</v>
      </c>
      <c r="G149" s="17">
        <v>353</v>
      </c>
      <c r="H149" s="17">
        <v>1512</v>
      </c>
      <c r="I149" s="17">
        <v>43</v>
      </c>
      <c r="J149" s="17">
        <v>4824</v>
      </c>
      <c r="K149" s="12" t="s">
        <v>1910</v>
      </c>
      <c r="L149" s="9">
        <v>2021</v>
      </c>
      <c r="M149" s="9">
        <v>2021</v>
      </c>
    </row>
    <row r="150" spans="1:13" ht="31.5" customHeight="1" x14ac:dyDescent="0.35">
      <c r="A150" s="17">
        <v>43321103</v>
      </c>
      <c r="B150" s="9" t="s">
        <v>2051</v>
      </c>
      <c r="C150" s="17" t="s">
        <v>19</v>
      </c>
      <c r="D150" s="17" t="s">
        <v>19</v>
      </c>
      <c r="E150" s="17" t="s">
        <v>1891</v>
      </c>
      <c r="F150" s="17">
        <v>9</v>
      </c>
      <c r="G150" s="17">
        <v>151</v>
      </c>
      <c r="H150" s="17">
        <v>383</v>
      </c>
      <c r="I150" s="17">
        <v>21</v>
      </c>
      <c r="J150" s="17">
        <v>1909</v>
      </c>
      <c r="K150" s="12" t="s">
        <v>1899</v>
      </c>
      <c r="L150" s="9">
        <v>2018</v>
      </c>
      <c r="M150" s="9">
        <v>2021</v>
      </c>
    </row>
    <row r="151" spans="1:13" ht="31.5" customHeight="1" x14ac:dyDescent="0.35">
      <c r="A151" s="17">
        <v>43321104</v>
      </c>
      <c r="B151" s="9" t="s">
        <v>2052</v>
      </c>
      <c r="C151" s="17" t="s">
        <v>19</v>
      </c>
      <c r="D151" s="17" t="s">
        <v>19</v>
      </c>
      <c r="E151" s="17" t="s">
        <v>1891</v>
      </c>
      <c r="F151" s="17">
        <v>4</v>
      </c>
      <c r="G151" s="17">
        <v>287</v>
      </c>
      <c r="H151" s="17">
        <v>1011</v>
      </c>
      <c r="I151" s="17">
        <v>43</v>
      </c>
      <c r="J151" s="17">
        <v>3975</v>
      </c>
      <c r="K151" s="12" t="s">
        <v>1899</v>
      </c>
      <c r="L151" s="9">
        <v>2021</v>
      </c>
      <c r="M151" s="9">
        <v>2021</v>
      </c>
    </row>
    <row r="152" spans="1:13" ht="31.5" customHeight="1" x14ac:dyDescent="0.35">
      <c r="A152" s="17">
        <v>163692101</v>
      </c>
      <c r="B152" s="9" t="s">
        <v>2053</v>
      </c>
      <c r="C152" s="17" t="s">
        <v>19</v>
      </c>
      <c r="D152" s="17" t="s">
        <v>19</v>
      </c>
      <c r="E152" s="17" t="s">
        <v>1891</v>
      </c>
      <c r="F152" s="17">
        <v>6</v>
      </c>
      <c r="G152" s="17">
        <v>10</v>
      </c>
      <c r="H152" s="17">
        <v>34</v>
      </c>
      <c r="I152" s="17">
        <v>9</v>
      </c>
      <c r="J152" s="17">
        <v>387</v>
      </c>
      <c r="K152" s="12" t="s">
        <v>1896</v>
      </c>
      <c r="L152" s="9">
        <v>2021</v>
      </c>
      <c r="M152" s="9">
        <v>2021</v>
      </c>
    </row>
    <row r="153" spans="1:13" ht="31.5" customHeight="1" x14ac:dyDescent="0.35">
      <c r="A153" s="17">
        <v>163692102</v>
      </c>
      <c r="B153" s="9" t="s">
        <v>2054</v>
      </c>
      <c r="C153" s="17" t="s">
        <v>19</v>
      </c>
      <c r="D153" s="17" t="s">
        <v>19</v>
      </c>
      <c r="E153" s="17" t="s">
        <v>1891</v>
      </c>
      <c r="F153" s="17">
        <v>6</v>
      </c>
      <c r="G153" s="17">
        <v>55</v>
      </c>
      <c r="H153" s="17">
        <v>222</v>
      </c>
      <c r="I153" s="17">
        <v>37</v>
      </c>
      <c r="J153" s="17">
        <v>1987</v>
      </c>
      <c r="K153" s="12" t="s">
        <v>1903</v>
      </c>
      <c r="L153" s="9">
        <v>2020</v>
      </c>
      <c r="M153" s="9">
        <v>2021</v>
      </c>
    </row>
    <row r="154" spans="1:13" ht="31.5" customHeight="1" x14ac:dyDescent="0.35">
      <c r="A154" s="17">
        <v>42151104</v>
      </c>
      <c r="B154" s="9" t="s">
        <v>2055</v>
      </c>
      <c r="C154" s="17" t="s">
        <v>19</v>
      </c>
      <c r="D154" s="17" t="s">
        <v>19</v>
      </c>
      <c r="E154" s="17" t="s">
        <v>1891</v>
      </c>
      <c r="F154" s="17">
        <v>6</v>
      </c>
      <c r="G154" s="17">
        <v>221</v>
      </c>
      <c r="H154" s="17">
        <v>585</v>
      </c>
      <c r="I154" s="17">
        <v>43</v>
      </c>
      <c r="J154" s="17">
        <v>3390</v>
      </c>
      <c r="K154" s="12" t="s">
        <v>1910</v>
      </c>
      <c r="L154" s="9">
        <v>2021</v>
      </c>
      <c r="M154" s="9">
        <v>2021</v>
      </c>
    </row>
    <row r="155" spans="1:13" ht="31.5" customHeight="1" x14ac:dyDescent="0.35">
      <c r="A155" s="17">
        <v>258131101</v>
      </c>
      <c r="B155" s="9" t="s">
        <v>2056</v>
      </c>
      <c r="C155" s="17" t="s">
        <v>19</v>
      </c>
      <c r="D155" s="17" t="s">
        <v>19</v>
      </c>
      <c r="E155" s="17" t="s">
        <v>1891</v>
      </c>
      <c r="F155" s="17">
        <v>4</v>
      </c>
      <c r="G155" s="17">
        <v>0</v>
      </c>
      <c r="H155" s="17">
        <v>1</v>
      </c>
      <c r="I155" s="17">
        <v>0</v>
      </c>
      <c r="J155" s="17">
        <v>2</v>
      </c>
      <c r="K155" s="12" t="s">
        <v>1937</v>
      </c>
      <c r="L155" s="9" t="s">
        <v>19</v>
      </c>
      <c r="M155" s="9" t="s">
        <v>19</v>
      </c>
    </row>
    <row r="156" spans="1:13" ht="31.5" customHeight="1" x14ac:dyDescent="0.35">
      <c r="A156" s="17">
        <v>152431101</v>
      </c>
      <c r="B156" s="9" t="s">
        <v>2057</v>
      </c>
      <c r="C156" s="17" t="s">
        <v>19</v>
      </c>
      <c r="D156" s="17" t="s">
        <v>19</v>
      </c>
      <c r="E156" s="17" t="s">
        <v>1891</v>
      </c>
      <c r="F156" s="17">
        <v>5</v>
      </c>
      <c r="G156" s="17">
        <v>124</v>
      </c>
      <c r="H156" s="17">
        <v>546</v>
      </c>
      <c r="I156" s="17">
        <v>32</v>
      </c>
      <c r="J156" s="17">
        <v>1702</v>
      </c>
      <c r="K156" s="12" t="s">
        <v>1946</v>
      </c>
      <c r="L156" s="9">
        <v>2019</v>
      </c>
      <c r="M156" s="9">
        <v>2024</v>
      </c>
    </row>
    <row r="157" spans="1:13" ht="31.5" customHeight="1" x14ac:dyDescent="0.35">
      <c r="A157" s="17">
        <v>152431102</v>
      </c>
      <c r="B157" s="9" t="s">
        <v>2058</v>
      </c>
      <c r="C157" s="17" t="s">
        <v>19</v>
      </c>
      <c r="D157" s="17" t="s">
        <v>19</v>
      </c>
      <c r="E157" s="17" t="s">
        <v>1891</v>
      </c>
      <c r="F157" s="17">
        <v>6</v>
      </c>
      <c r="G157" s="17">
        <v>100</v>
      </c>
      <c r="H157" s="17">
        <v>310</v>
      </c>
      <c r="I157" s="17">
        <v>28</v>
      </c>
      <c r="J157" s="17">
        <v>894</v>
      </c>
      <c r="K157" s="12" t="s">
        <v>1894</v>
      </c>
      <c r="L157" s="9">
        <v>2019</v>
      </c>
      <c r="M157" s="9">
        <v>2019</v>
      </c>
    </row>
    <row r="158" spans="1:13" ht="31.5" customHeight="1" x14ac:dyDescent="0.35">
      <c r="A158" s="17">
        <v>153652109</v>
      </c>
      <c r="B158" s="9" t="s">
        <v>2059</v>
      </c>
      <c r="C158" s="17" t="s">
        <v>19</v>
      </c>
      <c r="D158" s="17" t="s">
        <v>19</v>
      </c>
      <c r="E158" s="17" t="s">
        <v>1891</v>
      </c>
      <c r="F158" s="17">
        <v>4</v>
      </c>
      <c r="G158" s="17">
        <v>326</v>
      </c>
      <c r="H158" s="17">
        <v>821</v>
      </c>
      <c r="I158" s="17">
        <v>56</v>
      </c>
      <c r="J158" s="17">
        <v>3550</v>
      </c>
      <c r="K158" s="12" t="s">
        <v>1903</v>
      </c>
      <c r="L158" s="9">
        <v>2021</v>
      </c>
      <c r="M158" s="9">
        <v>2021</v>
      </c>
    </row>
    <row r="159" spans="1:13" ht="31.5" customHeight="1" x14ac:dyDescent="0.35">
      <c r="A159" s="17">
        <v>43432102</v>
      </c>
      <c r="B159" s="9" t="s">
        <v>2060</v>
      </c>
      <c r="C159" s="17" t="s">
        <v>19</v>
      </c>
      <c r="D159" s="17" t="s">
        <v>19</v>
      </c>
      <c r="E159" s="17" t="s">
        <v>1891</v>
      </c>
      <c r="F159" s="17">
        <v>9</v>
      </c>
      <c r="G159" s="17">
        <v>12</v>
      </c>
      <c r="H159" s="17">
        <v>59</v>
      </c>
      <c r="I159" s="17">
        <v>27</v>
      </c>
      <c r="J159" s="17">
        <v>1299</v>
      </c>
      <c r="K159" s="12" t="s">
        <v>1899</v>
      </c>
      <c r="L159" s="9">
        <v>2020</v>
      </c>
      <c r="M159" s="9">
        <v>2021</v>
      </c>
    </row>
    <row r="160" spans="1:13" ht="31.5" customHeight="1" x14ac:dyDescent="0.35">
      <c r="A160" s="17">
        <v>43432103</v>
      </c>
      <c r="B160" s="9" t="s">
        <v>2061</v>
      </c>
      <c r="C160" s="17" t="s">
        <v>19</v>
      </c>
      <c r="D160" s="17" t="s">
        <v>19</v>
      </c>
      <c r="E160" s="17" t="s">
        <v>1891</v>
      </c>
      <c r="F160" s="17">
        <v>7</v>
      </c>
      <c r="G160" s="17">
        <v>13</v>
      </c>
      <c r="H160" s="17">
        <v>61</v>
      </c>
      <c r="I160" s="17">
        <v>14</v>
      </c>
      <c r="J160" s="17">
        <v>931</v>
      </c>
      <c r="K160" s="12" t="s">
        <v>1910</v>
      </c>
      <c r="L160" s="9">
        <v>2020</v>
      </c>
      <c r="M160" s="9">
        <v>2021</v>
      </c>
    </row>
    <row r="161" spans="1:13" ht="31.5" customHeight="1" x14ac:dyDescent="0.35">
      <c r="A161" s="17">
        <v>43432104</v>
      </c>
      <c r="B161" s="9" t="s">
        <v>2062</v>
      </c>
      <c r="C161" s="17" t="s">
        <v>19</v>
      </c>
      <c r="D161" s="17" t="s">
        <v>19</v>
      </c>
      <c r="E161" s="17" t="s">
        <v>1891</v>
      </c>
      <c r="F161" s="17">
        <v>9</v>
      </c>
      <c r="G161" s="17">
        <v>169</v>
      </c>
      <c r="H161" s="17">
        <v>768</v>
      </c>
      <c r="I161" s="17">
        <v>75</v>
      </c>
      <c r="J161" s="17">
        <v>3634</v>
      </c>
      <c r="K161" s="12" t="s">
        <v>1921</v>
      </c>
      <c r="L161" s="9">
        <v>2019</v>
      </c>
      <c r="M161" s="9">
        <v>2021</v>
      </c>
    </row>
    <row r="162" spans="1:13" ht="31.5" customHeight="1" x14ac:dyDescent="0.35">
      <c r="A162" s="17">
        <v>43432105</v>
      </c>
      <c r="B162" s="9" t="s">
        <v>2063</v>
      </c>
      <c r="C162" s="17" t="s">
        <v>19</v>
      </c>
      <c r="D162" s="17" t="s">
        <v>19</v>
      </c>
      <c r="E162" s="17" t="s">
        <v>1891</v>
      </c>
      <c r="F162" s="17">
        <v>7</v>
      </c>
      <c r="G162" s="17">
        <v>65</v>
      </c>
      <c r="H162" s="17">
        <v>205</v>
      </c>
      <c r="I162" s="17">
        <v>26</v>
      </c>
      <c r="J162" s="17">
        <v>2191</v>
      </c>
      <c r="K162" s="12" t="s">
        <v>1921</v>
      </c>
      <c r="L162" s="9">
        <v>2019</v>
      </c>
      <c r="M162" s="9">
        <v>2020</v>
      </c>
    </row>
    <row r="163" spans="1:13" ht="31.5" customHeight="1" x14ac:dyDescent="0.35">
      <c r="A163" s="17">
        <v>153791101</v>
      </c>
      <c r="B163" s="9" t="s">
        <v>2064</v>
      </c>
      <c r="C163" s="17" t="s">
        <v>19</v>
      </c>
      <c r="D163" s="17" t="s">
        <v>19</v>
      </c>
      <c r="E163" s="17" t="s">
        <v>1891</v>
      </c>
      <c r="F163" s="17">
        <v>5</v>
      </c>
      <c r="G163" s="17">
        <v>23</v>
      </c>
      <c r="H163" s="17">
        <v>89</v>
      </c>
      <c r="I163" s="17">
        <v>13</v>
      </c>
      <c r="J163" s="17">
        <v>265</v>
      </c>
      <c r="K163" s="12" t="s">
        <v>1896</v>
      </c>
      <c r="L163" s="9">
        <v>2021</v>
      </c>
      <c r="M163" s="9">
        <v>2021</v>
      </c>
    </row>
    <row r="164" spans="1:13" ht="31.5" customHeight="1" x14ac:dyDescent="0.35">
      <c r="A164" s="17">
        <v>42721102</v>
      </c>
      <c r="B164" s="9" t="s">
        <v>2065</v>
      </c>
      <c r="C164" s="17" t="s">
        <v>19</v>
      </c>
      <c r="D164" s="17" t="s">
        <v>19</v>
      </c>
      <c r="E164" s="17" t="s">
        <v>1891</v>
      </c>
      <c r="F164" s="17">
        <v>5</v>
      </c>
      <c r="G164" s="17">
        <v>138</v>
      </c>
      <c r="H164" s="17">
        <v>952</v>
      </c>
      <c r="I164" s="17">
        <v>38</v>
      </c>
      <c r="J164" s="17">
        <v>3386</v>
      </c>
      <c r="K164" s="12" t="s">
        <v>1910</v>
      </c>
      <c r="L164" s="9">
        <v>2020</v>
      </c>
      <c r="M164" s="9">
        <v>2021</v>
      </c>
    </row>
    <row r="165" spans="1:13" ht="31.5" customHeight="1" x14ac:dyDescent="0.35">
      <c r="A165" s="17">
        <v>42721103</v>
      </c>
      <c r="B165" s="9" t="s">
        <v>2066</v>
      </c>
      <c r="C165" s="17" t="s">
        <v>19</v>
      </c>
      <c r="D165" s="17" t="s">
        <v>19</v>
      </c>
      <c r="E165" s="17" t="s">
        <v>1891</v>
      </c>
      <c r="F165" s="17">
        <v>6</v>
      </c>
      <c r="G165" s="17">
        <v>85</v>
      </c>
      <c r="H165" s="17">
        <v>254</v>
      </c>
      <c r="I165" s="17">
        <v>23</v>
      </c>
      <c r="J165" s="17">
        <v>2142</v>
      </c>
      <c r="K165" s="12" t="s">
        <v>1910</v>
      </c>
      <c r="L165" s="9">
        <v>2020</v>
      </c>
      <c r="M165" s="9">
        <v>2021</v>
      </c>
    </row>
    <row r="166" spans="1:13" ht="31.5" customHeight="1" x14ac:dyDescent="0.35">
      <c r="A166" s="17">
        <v>42721106</v>
      </c>
      <c r="B166" s="9" t="s">
        <v>2067</v>
      </c>
      <c r="C166" s="17" t="s">
        <v>19</v>
      </c>
      <c r="D166" s="17" t="s">
        <v>19</v>
      </c>
      <c r="E166" s="17" t="s">
        <v>1891</v>
      </c>
      <c r="F166" s="17">
        <v>5</v>
      </c>
      <c r="G166" s="17">
        <v>119</v>
      </c>
      <c r="H166" s="17">
        <v>586</v>
      </c>
      <c r="I166" s="17">
        <v>43</v>
      </c>
      <c r="J166" s="17">
        <v>3144</v>
      </c>
      <c r="K166" s="12" t="s">
        <v>1910</v>
      </c>
      <c r="L166" s="9">
        <v>2019</v>
      </c>
      <c r="M166" s="9">
        <v>2021</v>
      </c>
    </row>
    <row r="167" spans="1:13" ht="31.5" customHeight="1" x14ac:dyDescent="0.35">
      <c r="A167" s="17">
        <v>152251101</v>
      </c>
      <c r="B167" s="9" t="s">
        <v>2068</v>
      </c>
      <c r="C167" s="17" t="s">
        <v>19</v>
      </c>
      <c r="D167" s="17" t="s">
        <v>19</v>
      </c>
      <c r="E167" s="17" t="s">
        <v>1891</v>
      </c>
      <c r="F167" s="17">
        <v>5</v>
      </c>
      <c r="G167" s="17">
        <v>3</v>
      </c>
      <c r="H167" s="17">
        <v>10</v>
      </c>
      <c r="I167" s="17">
        <v>14</v>
      </c>
      <c r="J167" s="17">
        <v>166</v>
      </c>
      <c r="K167" s="12" t="s">
        <v>1937</v>
      </c>
      <c r="L167" s="9" t="s">
        <v>19</v>
      </c>
      <c r="M167" s="9" t="s">
        <v>19</v>
      </c>
    </row>
    <row r="168" spans="1:13" ht="31.5" customHeight="1" x14ac:dyDescent="0.35">
      <c r="A168" s="17">
        <v>162821701</v>
      </c>
      <c r="B168" s="9" t="s">
        <v>2069</v>
      </c>
      <c r="C168" s="17" t="s">
        <v>19</v>
      </c>
      <c r="D168" s="17" t="s">
        <v>19</v>
      </c>
      <c r="E168" s="17" t="s">
        <v>1891</v>
      </c>
      <c r="F168" s="17">
        <v>5</v>
      </c>
      <c r="G168" s="17">
        <v>149</v>
      </c>
      <c r="H168" s="17">
        <v>490</v>
      </c>
      <c r="I168" s="17">
        <v>68</v>
      </c>
      <c r="J168" s="17">
        <v>2124</v>
      </c>
      <c r="K168" s="12" t="s">
        <v>1903</v>
      </c>
      <c r="L168" s="9">
        <v>2023</v>
      </c>
      <c r="M168" s="9">
        <v>2021</v>
      </c>
    </row>
    <row r="169" spans="1:13" ht="31.5" customHeight="1" x14ac:dyDescent="0.35">
      <c r="A169" s="17">
        <v>162821702</v>
      </c>
      <c r="B169" s="9" t="s">
        <v>2070</v>
      </c>
      <c r="C169" s="17" t="s">
        <v>19</v>
      </c>
      <c r="D169" s="17" t="s">
        <v>19</v>
      </c>
      <c r="E169" s="17" t="s">
        <v>1891</v>
      </c>
      <c r="F169" s="17">
        <v>5</v>
      </c>
      <c r="G169" s="17">
        <v>209</v>
      </c>
      <c r="H169" s="17">
        <v>779</v>
      </c>
      <c r="I169" s="17">
        <v>52</v>
      </c>
      <c r="J169" s="17">
        <v>4889</v>
      </c>
      <c r="K169" s="12" t="s">
        <v>1903</v>
      </c>
      <c r="L169" s="9">
        <v>2021</v>
      </c>
      <c r="M169" s="9">
        <v>2021</v>
      </c>
    </row>
    <row r="170" spans="1:13" ht="31.5" customHeight="1" x14ac:dyDescent="0.35">
      <c r="A170" s="17">
        <v>103561101</v>
      </c>
      <c r="B170" s="9" t="s">
        <v>2071</v>
      </c>
      <c r="C170" s="17" t="s">
        <v>19</v>
      </c>
      <c r="D170" s="17" t="s">
        <v>19</v>
      </c>
      <c r="E170" s="17" t="s">
        <v>1891</v>
      </c>
      <c r="F170" s="17">
        <v>6</v>
      </c>
      <c r="G170" s="17">
        <v>67</v>
      </c>
      <c r="H170" s="17">
        <v>269</v>
      </c>
      <c r="I170" s="17">
        <v>12</v>
      </c>
      <c r="J170" s="17">
        <v>682</v>
      </c>
      <c r="K170" s="12" t="s">
        <v>1894</v>
      </c>
      <c r="L170" s="9">
        <v>2023</v>
      </c>
      <c r="M170" s="9">
        <v>2023</v>
      </c>
    </row>
    <row r="171" spans="1:13" ht="31.5" customHeight="1" x14ac:dyDescent="0.35">
      <c r="A171" s="17">
        <v>103561102</v>
      </c>
      <c r="B171" s="9" t="s">
        <v>2072</v>
      </c>
      <c r="C171" s="17" t="s">
        <v>19</v>
      </c>
      <c r="D171" s="17" t="s">
        <v>19</v>
      </c>
      <c r="E171" s="17" t="s">
        <v>1891</v>
      </c>
      <c r="F171" s="17">
        <v>6</v>
      </c>
      <c r="G171" s="17">
        <v>127</v>
      </c>
      <c r="H171" s="17">
        <v>479</v>
      </c>
      <c r="I171" s="17">
        <v>16</v>
      </c>
      <c r="J171" s="17">
        <v>1371</v>
      </c>
      <c r="K171" s="12" t="s">
        <v>1894</v>
      </c>
      <c r="L171" s="9">
        <v>2021</v>
      </c>
      <c r="M171" s="9">
        <v>2021</v>
      </c>
    </row>
    <row r="172" spans="1:13" ht="31.5" customHeight="1" x14ac:dyDescent="0.35">
      <c r="A172" s="17">
        <v>102971111</v>
      </c>
      <c r="B172" s="9" t="s">
        <v>2073</v>
      </c>
      <c r="C172" s="17" t="s">
        <v>19</v>
      </c>
      <c r="D172" s="17" t="s">
        <v>19</v>
      </c>
      <c r="E172" s="17" t="s">
        <v>1891</v>
      </c>
      <c r="F172" s="17">
        <v>8</v>
      </c>
      <c r="G172" s="17">
        <v>104</v>
      </c>
      <c r="H172" s="17">
        <v>537</v>
      </c>
      <c r="I172" s="17">
        <v>50</v>
      </c>
      <c r="J172" s="17">
        <v>2122</v>
      </c>
      <c r="K172" s="12" t="s">
        <v>1921</v>
      </c>
      <c r="L172" s="9">
        <v>2019</v>
      </c>
      <c r="M172" s="9">
        <v>2021</v>
      </c>
    </row>
    <row r="173" spans="1:13" ht="31.5" customHeight="1" x14ac:dyDescent="0.35">
      <c r="A173" s="17">
        <v>252931102</v>
      </c>
      <c r="B173" s="9" t="s">
        <v>2074</v>
      </c>
      <c r="C173" s="17" t="s">
        <v>19</v>
      </c>
      <c r="D173" s="17" t="s">
        <v>19</v>
      </c>
      <c r="E173" s="17" t="s">
        <v>1891</v>
      </c>
      <c r="F173" s="17">
        <v>7</v>
      </c>
      <c r="G173" s="17">
        <v>37</v>
      </c>
      <c r="H173" s="17">
        <v>201</v>
      </c>
      <c r="I173" s="17">
        <v>40</v>
      </c>
      <c r="J173" s="17">
        <v>684</v>
      </c>
      <c r="K173" s="12" t="s">
        <v>2023</v>
      </c>
      <c r="L173" s="9">
        <v>2020</v>
      </c>
      <c r="M173" s="9">
        <v>2025</v>
      </c>
    </row>
    <row r="174" spans="1:13" ht="31.5" customHeight="1" x14ac:dyDescent="0.35">
      <c r="A174" s="17">
        <v>252931103</v>
      </c>
      <c r="B174" s="9" t="s">
        <v>2075</v>
      </c>
      <c r="C174" s="17" t="s">
        <v>19</v>
      </c>
      <c r="D174" s="17" t="s">
        <v>19</v>
      </c>
      <c r="E174" s="17" t="s">
        <v>1891</v>
      </c>
      <c r="F174" s="17">
        <v>8</v>
      </c>
      <c r="G174" s="17">
        <v>0</v>
      </c>
      <c r="H174" s="17">
        <v>0</v>
      </c>
      <c r="I174" s="17">
        <v>2</v>
      </c>
      <c r="J174" s="17">
        <v>108</v>
      </c>
      <c r="K174" s="12" t="s">
        <v>1910</v>
      </c>
      <c r="L174" s="9">
        <v>2021</v>
      </c>
      <c r="M174" s="9">
        <v>2021</v>
      </c>
    </row>
    <row r="175" spans="1:13" ht="31.5" customHeight="1" x14ac:dyDescent="0.35">
      <c r="A175" s="59">
        <v>161380201</v>
      </c>
      <c r="B175" s="60" t="s">
        <v>2076</v>
      </c>
      <c r="C175" s="17" t="s">
        <v>19</v>
      </c>
      <c r="D175" s="17" t="s">
        <v>19</v>
      </c>
      <c r="E175" s="17" t="s">
        <v>1891</v>
      </c>
      <c r="F175" s="17">
        <v>6</v>
      </c>
      <c r="G175" s="17">
        <v>0</v>
      </c>
      <c r="H175" s="17">
        <v>0</v>
      </c>
      <c r="I175" s="17">
        <v>3</v>
      </c>
      <c r="J175" s="17">
        <v>14</v>
      </c>
      <c r="K175" s="12" t="s">
        <v>1899</v>
      </c>
      <c r="L175" s="9">
        <v>2021</v>
      </c>
      <c r="M175" s="9">
        <v>2021</v>
      </c>
    </row>
    <row r="176" spans="1:13" ht="31.5" customHeight="1" x14ac:dyDescent="0.35">
      <c r="A176" s="59">
        <v>103571105</v>
      </c>
      <c r="B176" s="60" t="s">
        <v>2077</v>
      </c>
      <c r="C176" s="17" t="s">
        <v>19</v>
      </c>
      <c r="D176" s="17" t="s">
        <v>19</v>
      </c>
      <c r="E176" s="17" t="s">
        <v>1891</v>
      </c>
      <c r="F176" s="17">
        <v>7</v>
      </c>
      <c r="G176" s="17">
        <v>191</v>
      </c>
      <c r="H176" s="17">
        <v>781</v>
      </c>
      <c r="I176" s="17">
        <v>34</v>
      </c>
      <c r="J176" s="17">
        <v>1913</v>
      </c>
      <c r="K176" s="12" t="s">
        <v>1923</v>
      </c>
      <c r="L176" s="9">
        <v>2019</v>
      </c>
      <c r="M176" s="9">
        <v>2021</v>
      </c>
    </row>
    <row r="177" spans="1:13" ht="31.5" customHeight="1" x14ac:dyDescent="0.35">
      <c r="A177" s="59">
        <v>42871101</v>
      </c>
      <c r="B177" s="60" t="s">
        <v>2078</v>
      </c>
      <c r="C177" s="17" t="s">
        <v>19</v>
      </c>
      <c r="D177" s="17" t="s">
        <v>19</v>
      </c>
      <c r="E177" s="17" t="s">
        <v>1891</v>
      </c>
      <c r="F177" s="17">
        <v>4</v>
      </c>
      <c r="G177" s="17">
        <v>73</v>
      </c>
      <c r="H177" s="17">
        <v>293</v>
      </c>
      <c r="I177" s="17">
        <v>15</v>
      </c>
      <c r="J177" s="17">
        <v>962</v>
      </c>
      <c r="K177" s="12" t="s">
        <v>1903</v>
      </c>
      <c r="L177" s="9">
        <v>2019</v>
      </c>
      <c r="M177" s="9">
        <v>2021</v>
      </c>
    </row>
    <row r="178" spans="1:13" ht="31.5" customHeight="1" x14ac:dyDescent="0.35">
      <c r="A178" s="59">
        <v>63601104</v>
      </c>
      <c r="B178" s="60" t="s">
        <v>2079</v>
      </c>
      <c r="C178" s="17" t="s">
        <v>19</v>
      </c>
      <c r="D178" s="17" t="s">
        <v>19</v>
      </c>
      <c r="E178" s="17" t="s">
        <v>1891</v>
      </c>
      <c r="F178" s="17">
        <v>6</v>
      </c>
      <c r="G178" s="17">
        <v>146</v>
      </c>
      <c r="H178" s="17">
        <v>555</v>
      </c>
      <c r="I178" s="17">
        <v>33</v>
      </c>
      <c r="J178" s="17">
        <v>2051</v>
      </c>
      <c r="K178" s="12" t="s">
        <v>1985</v>
      </c>
      <c r="L178" s="9">
        <v>2019</v>
      </c>
      <c r="M178" s="9">
        <v>2023</v>
      </c>
    </row>
    <row r="179" spans="1:13" ht="31.5" customHeight="1" x14ac:dyDescent="0.35">
      <c r="A179" s="59">
        <v>63601108</v>
      </c>
      <c r="B179" s="60" t="s">
        <v>2080</v>
      </c>
      <c r="C179" s="17" t="s">
        <v>19</v>
      </c>
      <c r="D179" s="17" t="s">
        <v>19</v>
      </c>
      <c r="E179" s="17" t="s">
        <v>1891</v>
      </c>
      <c r="F179" s="17">
        <v>7</v>
      </c>
      <c r="G179" s="17">
        <v>216</v>
      </c>
      <c r="H179" s="17">
        <v>590</v>
      </c>
      <c r="I179" s="17">
        <v>40</v>
      </c>
      <c r="J179" s="17">
        <v>2352</v>
      </c>
      <c r="K179" s="12" t="s">
        <v>1899</v>
      </c>
      <c r="L179" s="9">
        <v>2019</v>
      </c>
      <c r="M179" s="9">
        <v>2021</v>
      </c>
    </row>
    <row r="180" spans="1:13" ht="31.5" customHeight="1" x14ac:dyDescent="0.35">
      <c r="A180" s="59">
        <v>102541101</v>
      </c>
      <c r="B180" s="60" t="s">
        <v>2081</v>
      </c>
      <c r="C180" s="17" t="s">
        <v>19</v>
      </c>
      <c r="D180" s="17" t="s">
        <v>19</v>
      </c>
      <c r="E180" s="17" t="s">
        <v>1891</v>
      </c>
      <c r="F180" s="17">
        <v>10</v>
      </c>
      <c r="G180" s="17">
        <v>80</v>
      </c>
      <c r="H180" s="17">
        <v>304</v>
      </c>
      <c r="I180" s="17">
        <v>41</v>
      </c>
      <c r="J180" s="17">
        <v>1268</v>
      </c>
      <c r="K180" s="12" t="s">
        <v>1919</v>
      </c>
      <c r="L180" s="9">
        <v>2020</v>
      </c>
      <c r="M180" s="9">
        <v>2021</v>
      </c>
    </row>
    <row r="181" spans="1:13" ht="31.5" customHeight="1" x14ac:dyDescent="0.35">
      <c r="A181" s="59">
        <v>102541102</v>
      </c>
      <c r="B181" s="60" t="s">
        <v>2082</v>
      </c>
      <c r="C181" s="17" t="s">
        <v>19</v>
      </c>
      <c r="D181" s="17" t="s">
        <v>19</v>
      </c>
      <c r="E181" s="17" t="s">
        <v>1891</v>
      </c>
      <c r="F181" s="17">
        <v>8</v>
      </c>
      <c r="G181" s="17">
        <v>274</v>
      </c>
      <c r="H181" s="17">
        <v>964</v>
      </c>
      <c r="I181" s="17">
        <v>37</v>
      </c>
      <c r="J181" s="17">
        <v>2568</v>
      </c>
      <c r="K181" s="12" t="s">
        <v>1919</v>
      </c>
      <c r="L181" s="9">
        <v>2019</v>
      </c>
      <c r="M181" s="9">
        <v>2021</v>
      </c>
    </row>
    <row r="182" spans="1:13" ht="31.5" customHeight="1" x14ac:dyDescent="0.35">
      <c r="A182" s="59">
        <v>152491101</v>
      </c>
      <c r="B182" s="60" t="s">
        <v>2083</v>
      </c>
      <c r="C182" s="17" t="s">
        <v>19</v>
      </c>
      <c r="D182" s="17" t="s">
        <v>19</v>
      </c>
      <c r="E182" s="17" t="s">
        <v>1891</v>
      </c>
      <c r="F182" s="17">
        <v>5</v>
      </c>
      <c r="G182" s="17">
        <v>115</v>
      </c>
      <c r="H182" s="17">
        <v>463</v>
      </c>
      <c r="I182" s="17">
        <v>35</v>
      </c>
      <c r="J182" s="17">
        <v>1762</v>
      </c>
      <c r="K182" s="12" t="s">
        <v>1894</v>
      </c>
      <c r="L182" s="9">
        <v>2019</v>
      </c>
      <c r="M182" s="9">
        <v>2019</v>
      </c>
    </row>
    <row r="183" spans="1:13" ht="31.5" customHeight="1" x14ac:dyDescent="0.35">
      <c r="A183" s="59">
        <v>152491102</v>
      </c>
      <c r="B183" s="60" t="s">
        <v>2084</v>
      </c>
      <c r="C183" s="17" t="s">
        <v>19</v>
      </c>
      <c r="D183" s="17" t="s">
        <v>19</v>
      </c>
      <c r="E183" s="17" t="s">
        <v>1891</v>
      </c>
      <c r="F183" s="17">
        <v>4</v>
      </c>
      <c r="G183" s="17">
        <v>73</v>
      </c>
      <c r="H183" s="17">
        <v>206</v>
      </c>
      <c r="I183" s="17">
        <v>7</v>
      </c>
      <c r="J183" s="17">
        <v>823</v>
      </c>
      <c r="K183" s="12" t="s">
        <v>1937</v>
      </c>
      <c r="L183" s="9" t="s">
        <v>19</v>
      </c>
      <c r="M183" s="9" t="s">
        <v>19</v>
      </c>
    </row>
    <row r="184" spans="1:13" ht="31.5" customHeight="1" x14ac:dyDescent="0.35">
      <c r="A184" s="59">
        <v>163201101</v>
      </c>
      <c r="B184" s="60" t="s">
        <v>2085</v>
      </c>
      <c r="C184" s="17" t="s">
        <v>19</v>
      </c>
      <c r="D184" s="17" t="s">
        <v>19</v>
      </c>
      <c r="E184" s="17" t="s">
        <v>1891</v>
      </c>
      <c r="F184" s="17">
        <v>6</v>
      </c>
      <c r="G184" s="17">
        <v>156</v>
      </c>
      <c r="H184" s="17">
        <v>486</v>
      </c>
      <c r="I184" s="17">
        <v>14</v>
      </c>
      <c r="J184" s="17">
        <v>1747</v>
      </c>
      <c r="K184" s="12" t="s">
        <v>1903</v>
      </c>
      <c r="L184" s="9">
        <v>2020</v>
      </c>
      <c r="M184" s="9">
        <v>2021</v>
      </c>
    </row>
    <row r="185" spans="1:13" ht="31.5" customHeight="1" x14ac:dyDescent="0.35">
      <c r="A185" s="59">
        <v>163201102</v>
      </c>
      <c r="B185" s="60" t="s">
        <v>2086</v>
      </c>
      <c r="C185" s="17" t="s">
        <v>19</v>
      </c>
      <c r="D185" s="17" t="s">
        <v>19</v>
      </c>
      <c r="E185" s="17" t="s">
        <v>1891</v>
      </c>
      <c r="F185" s="17">
        <v>6</v>
      </c>
      <c r="G185" s="17">
        <v>219</v>
      </c>
      <c r="H185" s="17">
        <v>963</v>
      </c>
      <c r="I185" s="17">
        <v>52</v>
      </c>
      <c r="J185" s="17">
        <v>2830</v>
      </c>
      <c r="K185" s="12" t="s">
        <v>1921</v>
      </c>
      <c r="L185" s="9">
        <v>2019</v>
      </c>
      <c r="M185" s="9">
        <v>2021</v>
      </c>
    </row>
    <row r="186" spans="1:13" ht="31.5" customHeight="1" x14ac:dyDescent="0.35">
      <c r="A186" s="59">
        <v>152811105</v>
      </c>
      <c r="B186" s="60" t="s">
        <v>2087</v>
      </c>
      <c r="C186" s="17" t="s">
        <v>19</v>
      </c>
      <c r="D186" s="17" t="s">
        <v>19</v>
      </c>
      <c r="E186" s="17" t="s">
        <v>1891</v>
      </c>
      <c r="F186" s="17">
        <v>3</v>
      </c>
      <c r="G186" s="17">
        <v>45</v>
      </c>
      <c r="H186" s="17">
        <v>144</v>
      </c>
      <c r="I186" s="17">
        <v>9</v>
      </c>
      <c r="J186" s="17">
        <v>628</v>
      </c>
      <c r="K186" s="12" t="s">
        <v>1910</v>
      </c>
      <c r="L186" s="9">
        <v>2019</v>
      </c>
      <c r="M186" s="9">
        <v>2019</v>
      </c>
    </row>
    <row r="187" spans="1:13" ht="31.5" customHeight="1" x14ac:dyDescent="0.35">
      <c r="A187" s="59">
        <v>103601101</v>
      </c>
      <c r="B187" s="60" t="s">
        <v>2088</v>
      </c>
      <c r="C187" s="17" t="s">
        <v>19</v>
      </c>
      <c r="D187" s="17" t="s">
        <v>19</v>
      </c>
      <c r="E187" s="17" t="s">
        <v>1891</v>
      </c>
      <c r="F187" s="17">
        <v>6</v>
      </c>
      <c r="G187" s="17">
        <v>42</v>
      </c>
      <c r="H187" s="17">
        <v>162</v>
      </c>
      <c r="I187" s="17">
        <v>13</v>
      </c>
      <c r="J187" s="17">
        <v>508</v>
      </c>
      <c r="K187" s="12" t="s">
        <v>1937</v>
      </c>
      <c r="L187" s="9" t="s">
        <v>19</v>
      </c>
      <c r="M187" s="9" t="s">
        <v>19</v>
      </c>
    </row>
    <row r="188" spans="1:13" ht="31.5" customHeight="1" x14ac:dyDescent="0.35">
      <c r="A188" s="59">
        <v>152271102</v>
      </c>
      <c r="B188" s="60" t="s">
        <v>2089</v>
      </c>
      <c r="C188" s="17" t="s">
        <v>19</v>
      </c>
      <c r="D188" s="17" t="s">
        <v>19</v>
      </c>
      <c r="E188" s="17" t="s">
        <v>1891</v>
      </c>
      <c r="F188" s="17">
        <v>3</v>
      </c>
      <c r="G188" s="17">
        <v>143</v>
      </c>
      <c r="H188" s="17">
        <v>375</v>
      </c>
      <c r="I188" s="17">
        <v>15</v>
      </c>
      <c r="J188" s="17">
        <v>1741</v>
      </c>
      <c r="K188" s="12" t="s">
        <v>2032</v>
      </c>
      <c r="L188" s="9">
        <v>2019</v>
      </c>
      <c r="M188" s="9">
        <v>2021</v>
      </c>
    </row>
    <row r="189" spans="1:13" ht="31.5" customHeight="1" x14ac:dyDescent="0.35">
      <c r="A189" s="59">
        <v>24251101</v>
      </c>
      <c r="B189" s="60" t="s">
        <v>2090</v>
      </c>
      <c r="C189" s="17" t="s">
        <v>19</v>
      </c>
      <c r="D189" s="17" t="s">
        <v>19</v>
      </c>
      <c r="E189" s="17" t="s">
        <v>1891</v>
      </c>
      <c r="F189" s="17">
        <v>5</v>
      </c>
      <c r="G189" s="17">
        <v>69</v>
      </c>
      <c r="H189" s="17">
        <v>164</v>
      </c>
      <c r="I189" s="17">
        <v>95</v>
      </c>
      <c r="J189" s="17">
        <v>1765</v>
      </c>
      <c r="K189" s="12" t="s">
        <v>1899</v>
      </c>
      <c r="L189" s="9">
        <v>2019</v>
      </c>
      <c r="M189" s="9">
        <v>2021</v>
      </c>
    </row>
    <row r="190" spans="1:13" ht="31.5" customHeight="1" x14ac:dyDescent="0.35">
      <c r="A190" s="59">
        <v>102911102</v>
      </c>
      <c r="B190" s="60" t="s">
        <v>2091</v>
      </c>
      <c r="C190" s="17" t="s">
        <v>19</v>
      </c>
      <c r="D190" s="17" t="s">
        <v>19</v>
      </c>
      <c r="E190" s="17" t="s">
        <v>1891</v>
      </c>
      <c r="F190" s="17">
        <v>6</v>
      </c>
      <c r="G190" s="17">
        <v>217</v>
      </c>
      <c r="H190" s="17">
        <v>1315</v>
      </c>
      <c r="I190" s="17">
        <v>59</v>
      </c>
      <c r="J190" s="17">
        <v>2647</v>
      </c>
      <c r="K190" s="12" t="s">
        <v>1896</v>
      </c>
      <c r="L190" s="9">
        <v>2021</v>
      </c>
      <c r="M190" s="9">
        <v>2021</v>
      </c>
    </row>
    <row r="191" spans="1:13" ht="31.5" customHeight="1" x14ac:dyDescent="0.35">
      <c r="A191" s="59">
        <v>102911103</v>
      </c>
      <c r="B191" s="60" t="s">
        <v>2092</v>
      </c>
      <c r="C191" s="17" t="s">
        <v>19</v>
      </c>
      <c r="D191" s="17" t="s">
        <v>19</v>
      </c>
      <c r="E191" s="17" t="s">
        <v>1891</v>
      </c>
      <c r="F191" s="17">
        <v>12</v>
      </c>
      <c r="G191" s="17">
        <v>188</v>
      </c>
      <c r="H191" s="17">
        <v>720</v>
      </c>
      <c r="I191" s="17">
        <v>40</v>
      </c>
      <c r="J191" s="17">
        <v>1750</v>
      </c>
      <c r="K191" s="12" t="s">
        <v>1899</v>
      </c>
      <c r="L191" s="9">
        <v>2021</v>
      </c>
      <c r="M191" s="9">
        <v>2021</v>
      </c>
    </row>
    <row r="192" spans="1:13" ht="31.5" customHeight="1" x14ac:dyDescent="0.35">
      <c r="A192" s="59">
        <v>102911105</v>
      </c>
      <c r="B192" s="60" t="s">
        <v>2093</v>
      </c>
      <c r="C192" s="17" t="s">
        <v>19</v>
      </c>
      <c r="D192" s="17" t="s">
        <v>19</v>
      </c>
      <c r="E192" s="17" t="s">
        <v>1891</v>
      </c>
      <c r="F192" s="17">
        <v>11</v>
      </c>
      <c r="G192" s="17">
        <v>65</v>
      </c>
      <c r="H192" s="17">
        <v>239</v>
      </c>
      <c r="I192" s="17">
        <v>9</v>
      </c>
      <c r="J192" s="17">
        <v>519</v>
      </c>
      <c r="K192" s="12" t="s">
        <v>1910</v>
      </c>
      <c r="L192" s="9">
        <v>2018</v>
      </c>
      <c r="M192" s="9">
        <v>2018</v>
      </c>
    </row>
    <row r="193" spans="1:13" ht="31.5" customHeight="1" x14ac:dyDescent="0.35">
      <c r="A193" s="59">
        <v>102911106</v>
      </c>
      <c r="B193" s="60" t="s">
        <v>2094</v>
      </c>
      <c r="C193" s="17" t="s">
        <v>19</v>
      </c>
      <c r="D193" s="17" t="s">
        <v>19</v>
      </c>
      <c r="E193" s="17" t="s">
        <v>1891</v>
      </c>
      <c r="F193" s="17">
        <v>6</v>
      </c>
      <c r="G193" s="17">
        <v>120</v>
      </c>
      <c r="H193" s="17">
        <v>545</v>
      </c>
      <c r="I193" s="17">
        <v>33</v>
      </c>
      <c r="J193" s="17">
        <v>1570</v>
      </c>
      <c r="K193" s="12" t="s">
        <v>1896</v>
      </c>
      <c r="L193" s="9">
        <v>2021</v>
      </c>
      <c r="M193" s="9">
        <v>2021</v>
      </c>
    </row>
    <row r="194" spans="1:13" ht="31.5" customHeight="1" x14ac:dyDescent="0.35">
      <c r="A194" s="59">
        <v>102911107</v>
      </c>
      <c r="B194" s="60" t="s">
        <v>2095</v>
      </c>
      <c r="C194" s="17" t="s">
        <v>19</v>
      </c>
      <c r="D194" s="17" t="s">
        <v>19</v>
      </c>
      <c r="E194" s="17" t="s">
        <v>1891</v>
      </c>
      <c r="F194" s="17">
        <v>9</v>
      </c>
      <c r="G194" s="17">
        <v>333</v>
      </c>
      <c r="H194" s="17">
        <v>1104</v>
      </c>
      <c r="I194" s="17">
        <v>85</v>
      </c>
      <c r="J194" s="17">
        <v>2862</v>
      </c>
      <c r="K194" s="12" t="s">
        <v>1910</v>
      </c>
      <c r="L194" s="9">
        <v>2021</v>
      </c>
      <c r="M194" s="9">
        <v>2021</v>
      </c>
    </row>
    <row r="195" spans="1:13" ht="31.5" customHeight="1" x14ac:dyDescent="0.35">
      <c r="A195" s="59">
        <v>102911109</v>
      </c>
      <c r="B195" s="60" t="s">
        <v>2096</v>
      </c>
      <c r="C195" s="17" t="s">
        <v>19</v>
      </c>
      <c r="D195" s="17" t="s">
        <v>19</v>
      </c>
      <c r="E195" s="17" t="s">
        <v>1891</v>
      </c>
      <c r="F195" s="17">
        <v>6</v>
      </c>
      <c r="G195" s="17">
        <v>397</v>
      </c>
      <c r="H195" s="17">
        <v>1696</v>
      </c>
      <c r="I195" s="17">
        <v>64</v>
      </c>
      <c r="J195" s="17">
        <v>3380</v>
      </c>
      <c r="K195" s="12" t="s">
        <v>1899</v>
      </c>
      <c r="L195" s="9">
        <v>2021</v>
      </c>
      <c r="M195" s="9">
        <v>2021</v>
      </c>
    </row>
    <row r="196" spans="1:13" ht="31.5" customHeight="1" x14ac:dyDescent="0.35">
      <c r="A196" s="59">
        <v>102911110</v>
      </c>
      <c r="B196" s="60" t="s">
        <v>2097</v>
      </c>
      <c r="C196" s="17" t="s">
        <v>19</v>
      </c>
      <c r="D196" s="17" t="s">
        <v>19</v>
      </c>
      <c r="E196" s="17" t="s">
        <v>1891</v>
      </c>
      <c r="F196" s="17">
        <v>5</v>
      </c>
      <c r="G196" s="17">
        <v>332</v>
      </c>
      <c r="H196" s="17">
        <v>1164</v>
      </c>
      <c r="I196" s="17">
        <v>54</v>
      </c>
      <c r="J196" s="17">
        <v>2675</v>
      </c>
      <c r="K196" s="12" t="s">
        <v>1899</v>
      </c>
      <c r="L196" s="9">
        <v>2020</v>
      </c>
      <c r="M196" s="9">
        <v>2021</v>
      </c>
    </row>
    <row r="197" spans="1:13" ht="31.5" customHeight="1" x14ac:dyDescent="0.35">
      <c r="A197" s="59" t="s">
        <v>2098</v>
      </c>
      <c r="B197" s="60" t="s">
        <v>2099</v>
      </c>
      <c r="C197" s="17" t="s">
        <v>19</v>
      </c>
      <c r="D197" s="17" t="s">
        <v>19</v>
      </c>
      <c r="E197" s="17" t="s">
        <v>2100</v>
      </c>
      <c r="F197" s="17">
        <v>4</v>
      </c>
      <c r="G197" s="17" t="s">
        <v>19</v>
      </c>
      <c r="H197" s="17" t="s">
        <v>19</v>
      </c>
      <c r="I197" s="17">
        <v>0</v>
      </c>
      <c r="J197" s="17">
        <v>0</v>
      </c>
      <c r="K197" s="12" t="s">
        <v>2101</v>
      </c>
      <c r="L197" s="9">
        <v>2018</v>
      </c>
      <c r="M197" s="12" t="s">
        <v>2102</v>
      </c>
    </row>
    <row r="198" spans="1:13" ht="31.5" customHeight="1" x14ac:dyDescent="0.35">
      <c r="A198" s="59" t="s">
        <v>2103</v>
      </c>
      <c r="B198" s="60" t="s">
        <v>2104</v>
      </c>
      <c r="C198" s="17" t="s">
        <v>19</v>
      </c>
      <c r="D198" s="17" t="s">
        <v>19</v>
      </c>
      <c r="E198" s="17" t="s">
        <v>2100</v>
      </c>
      <c r="F198" s="17">
        <v>5</v>
      </c>
      <c r="G198" s="17" t="s">
        <v>19</v>
      </c>
      <c r="H198" s="17" t="s">
        <v>19</v>
      </c>
      <c r="I198" s="17">
        <v>0</v>
      </c>
      <c r="J198" s="17">
        <v>0</v>
      </c>
      <c r="K198" s="12" t="s">
        <v>2105</v>
      </c>
      <c r="L198" s="9">
        <v>2020</v>
      </c>
      <c r="M198" s="12" t="s">
        <v>2102</v>
      </c>
    </row>
    <row r="199" spans="1:13" ht="31.5" customHeight="1" x14ac:dyDescent="0.35">
      <c r="A199" s="59" t="s">
        <v>2106</v>
      </c>
      <c r="B199" s="60" t="s">
        <v>2107</v>
      </c>
      <c r="C199" s="17" t="s">
        <v>19</v>
      </c>
      <c r="D199" s="17" t="s">
        <v>19</v>
      </c>
      <c r="E199" s="17" t="s">
        <v>2100</v>
      </c>
      <c r="F199" s="17">
        <v>3</v>
      </c>
      <c r="G199" s="17" t="s">
        <v>19</v>
      </c>
      <c r="H199" s="17" t="s">
        <v>19</v>
      </c>
      <c r="I199" s="17">
        <v>0</v>
      </c>
      <c r="J199" s="17">
        <v>0</v>
      </c>
      <c r="K199" s="12" t="s">
        <v>2105</v>
      </c>
      <c r="L199" s="9">
        <v>2019</v>
      </c>
      <c r="M199" s="12" t="s">
        <v>2102</v>
      </c>
    </row>
    <row r="200" spans="1:13" ht="31.5" customHeight="1" x14ac:dyDescent="0.35">
      <c r="A200" s="59" t="s">
        <v>2108</v>
      </c>
      <c r="B200" s="60" t="s">
        <v>2109</v>
      </c>
      <c r="C200" s="17" t="s">
        <v>19</v>
      </c>
      <c r="D200" s="17" t="s">
        <v>19</v>
      </c>
      <c r="E200" s="17" t="s">
        <v>2100</v>
      </c>
      <c r="F200" s="17">
        <v>5</v>
      </c>
      <c r="G200" s="17" t="s">
        <v>19</v>
      </c>
      <c r="H200" s="17" t="s">
        <v>19</v>
      </c>
      <c r="I200" s="17">
        <v>0</v>
      </c>
      <c r="J200" s="17">
        <v>0</v>
      </c>
      <c r="K200" s="12" t="s">
        <v>2110</v>
      </c>
      <c r="L200" s="9">
        <v>2019</v>
      </c>
      <c r="M200" s="12" t="s">
        <v>2102</v>
      </c>
    </row>
    <row r="201" spans="1:13" ht="31.5" customHeight="1" x14ac:dyDescent="0.35">
      <c r="A201" s="59" t="s">
        <v>2111</v>
      </c>
      <c r="B201" s="60" t="s">
        <v>2112</v>
      </c>
      <c r="C201" s="17" t="s">
        <v>19</v>
      </c>
      <c r="D201" s="17" t="s">
        <v>19</v>
      </c>
      <c r="E201" s="17" t="s">
        <v>2100</v>
      </c>
      <c r="F201" s="17">
        <v>4</v>
      </c>
      <c r="G201" s="17" t="s">
        <v>19</v>
      </c>
      <c r="H201" s="17" t="s">
        <v>19</v>
      </c>
      <c r="I201" s="17">
        <v>1</v>
      </c>
      <c r="J201" s="17">
        <v>1</v>
      </c>
      <c r="K201" s="12" t="s">
        <v>2105</v>
      </c>
      <c r="L201" s="9">
        <v>2017</v>
      </c>
      <c r="M201" s="12" t="s">
        <v>2102</v>
      </c>
    </row>
    <row r="202" spans="1:13" ht="31.5" customHeight="1" x14ac:dyDescent="0.35">
      <c r="A202" s="59" t="s">
        <v>2113</v>
      </c>
      <c r="B202" s="60" t="s">
        <v>2114</v>
      </c>
      <c r="C202" s="17" t="s">
        <v>19</v>
      </c>
      <c r="D202" s="17" t="s">
        <v>19</v>
      </c>
      <c r="E202" s="17" t="s">
        <v>2100</v>
      </c>
      <c r="F202" s="17">
        <v>6</v>
      </c>
      <c r="G202" s="17" t="s">
        <v>19</v>
      </c>
      <c r="H202" s="17" t="s">
        <v>19</v>
      </c>
      <c r="I202" s="17">
        <v>0</v>
      </c>
      <c r="J202" s="17">
        <v>1</v>
      </c>
      <c r="K202" s="12" t="s">
        <v>2115</v>
      </c>
      <c r="L202" s="9">
        <v>2019</v>
      </c>
      <c r="M202" s="12" t="s">
        <v>2102</v>
      </c>
    </row>
    <row r="203" spans="1:13" ht="31.5" customHeight="1" x14ac:dyDescent="0.35">
      <c r="A203" s="59" t="s">
        <v>2116</v>
      </c>
      <c r="B203" s="61" t="s">
        <v>2117</v>
      </c>
      <c r="C203" s="17" t="s">
        <v>19</v>
      </c>
      <c r="D203" s="17" t="s">
        <v>19</v>
      </c>
      <c r="E203" s="17" t="s">
        <v>2100</v>
      </c>
      <c r="F203" s="17">
        <v>6</v>
      </c>
      <c r="G203" s="17" t="s">
        <v>19</v>
      </c>
      <c r="H203" s="17" t="s">
        <v>19</v>
      </c>
      <c r="I203" s="17">
        <v>0</v>
      </c>
      <c r="J203" s="17">
        <v>0</v>
      </c>
      <c r="K203" s="12" t="s">
        <v>2118</v>
      </c>
      <c r="L203" s="9">
        <v>2019</v>
      </c>
      <c r="M203" s="12" t="s">
        <v>2102</v>
      </c>
    </row>
    <row r="204" spans="1:13" ht="31.5" customHeight="1" x14ac:dyDescent="0.35">
      <c r="A204" s="59" t="s">
        <v>2119</v>
      </c>
      <c r="B204" s="60" t="s">
        <v>2120</v>
      </c>
      <c r="C204" s="17" t="s">
        <v>19</v>
      </c>
      <c r="D204" s="17" t="s">
        <v>19</v>
      </c>
      <c r="E204" s="17" t="s">
        <v>2100</v>
      </c>
      <c r="F204" s="17">
        <v>5</v>
      </c>
      <c r="G204" s="17" t="s">
        <v>19</v>
      </c>
      <c r="H204" s="17" t="s">
        <v>19</v>
      </c>
      <c r="I204" s="17">
        <v>0</v>
      </c>
      <c r="J204" s="17">
        <v>0</v>
      </c>
      <c r="K204" s="12" t="s">
        <v>2121</v>
      </c>
      <c r="L204" s="9">
        <v>2021</v>
      </c>
      <c r="M204" s="12" t="s">
        <v>2102</v>
      </c>
    </row>
    <row r="205" spans="1:13" ht="31.5" customHeight="1" x14ac:dyDescent="0.35">
      <c r="A205" s="59" t="s">
        <v>2122</v>
      </c>
      <c r="B205" s="60" t="s">
        <v>2123</v>
      </c>
      <c r="C205" s="17" t="s">
        <v>19</v>
      </c>
      <c r="D205" s="17" t="s">
        <v>19</v>
      </c>
      <c r="E205" s="17" t="s">
        <v>2100</v>
      </c>
      <c r="F205" s="17">
        <v>5</v>
      </c>
      <c r="G205" s="17" t="s">
        <v>19</v>
      </c>
      <c r="H205" s="17" t="s">
        <v>19</v>
      </c>
      <c r="I205" s="17">
        <v>0</v>
      </c>
      <c r="J205" s="17">
        <v>0</v>
      </c>
      <c r="K205" s="12" t="s">
        <v>2118</v>
      </c>
      <c r="L205" s="9">
        <v>2017</v>
      </c>
      <c r="M205" s="12" t="s">
        <v>2102</v>
      </c>
    </row>
    <row r="206" spans="1:13" ht="31.5" customHeight="1" x14ac:dyDescent="0.35">
      <c r="A206" s="59" t="s">
        <v>2124</v>
      </c>
      <c r="B206" s="60" t="s">
        <v>2125</v>
      </c>
      <c r="C206" s="17" t="s">
        <v>19</v>
      </c>
      <c r="D206" s="17" t="s">
        <v>19</v>
      </c>
      <c r="E206" s="17" t="s">
        <v>2100</v>
      </c>
      <c r="F206" s="17">
        <v>3</v>
      </c>
      <c r="G206" s="17" t="s">
        <v>19</v>
      </c>
      <c r="H206" s="17" t="s">
        <v>19</v>
      </c>
      <c r="I206" s="17">
        <v>0</v>
      </c>
      <c r="J206" s="17">
        <v>0</v>
      </c>
      <c r="K206" s="12" t="s">
        <v>2105</v>
      </c>
      <c r="L206" s="9">
        <v>2019</v>
      </c>
      <c r="M206" s="12" t="s">
        <v>2102</v>
      </c>
    </row>
    <row r="207" spans="1:13" ht="31.5" customHeight="1" x14ac:dyDescent="0.35">
      <c r="A207" s="59" t="s">
        <v>2126</v>
      </c>
      <c r="B207" s="60" t="s">
        <v>2127</v>
      </c>
      <c r="C207" s="17" t="s">
        <v>19</v>
      </c>
      <c r="D207" s="17" t="s">
        <v>19</v>
      </c>
      <c r="E207" s="17" t="s">
        <v>2100</v>
      </c>
      <c r="F207" s="17">
        <v>5</v>
      </c>
      <c r="G207" s="17" t="s">
        <v>19</v>
      </c>
      <c r="H207" s="17" t="s">
        <v>19</v>
      </c>
      <c r="I207" s="17">
        <v>0</v>
      </c>
      <c r="J207" s="17">
        <v>0</v>
      </c>
      <c r="K207" s="12" t="s">
        <v>2118</v>
      </c>
      <c r="L207" s="9">
        <v>2019</v>
      </c>
      <c r="M207" s="12" t="s">
        <v>2102</v>
      </c>
    </row>
    <row r="208" spans="1:13" ht="31.5" customHeight="1" x14ac:dyDescent="0.35">
      <c r="A208" s="59" t="s">
        <v>2128</v>
      </c>
      <c r="B208" s="60" t="s">
        <v>2129</v>
      </c>
      <c r="C208" s="17" t="s">
        <v>19</v>
      </c>
      <c r="D208" s="17" t="s">
        <v>19</v>
      </c>
      <c r="E208" s="17" t="s">
        <v>2100</v>
      </c>
      <c r="F208" s="17">
        <v>4</v>
      </c>
      <c r="G208" s="17" t="s">
        <v>19</v>
      </c>
      <c r="H208" s="17" t="s">
        <v>19</v>
      </c>
      <c r="I208" s="17">
        <v>0</v>
      </c>
      <c r="J208" s="17">
        <v>0</v>
      </c>
      <c r="K208" s="12" t="s">
        <v>2115</v>
      </c>
      <c r="L208" s="9">
        <v>2019</v>
      </c>
      <c r="M208" s="12" t="s">
        <v>2102</v>
      </c>
    </row>
    <row r="209" spans="1:13" ht="31.5" customHeight="1" x14ac:dyDescent="0.35">
      <c r="A209" s="59" t="s">
        <v>2130</v>
      </c>
      <c r="B209" s="60" t="s">
        <v>2131</v>
      </c>
      <c r="C209" s="17" t="s">
        <v>19</v>
      </c>
      <c r="D209" s="17" t="s">
        <v>19</v>
      </c>
      <c r="E209" s="17" t="s">
        <v>2100</v>
      </c>
      <c r="F209" s="17">
        <v>3</v>
      </c>
      <c r="G209" s="17" t="s">
        <v>19</v>
      </c>
      <c r="H209" s="17" t="s">
        <v>19</v>
      </c>
      <c r="I209" s="17">
        <v>0</v>
      </c>
      <c r="J209" s="17">
        <v>1</v>
      </c>
      <c r="K209" s="12" t="s">
        <v>2105</v>
      </c>
      <c r="L209" s="9">
        <v>2019</v>
      </c>
      <c r="M209" s="12" t="s">
        <v>2102</v>
      </c>
    </row>
    <row r="210" spans="1:13" ht="31.5" customHeight="1" x14ac:dyDescent="0.35">
      <c r="A210" s="59" t="s">
        <v>2132</v>
      </c>
      <c r="B210" s="60" t="s">
        <v>2133</v>
      </c>
      <c r="C210" s="17" t="s">
        <v>19</v>
      </c>
      <c r="D210" s="17" t="s">
        <v>19</v>
      </c>
      <c r="E210" s="17" t="s">
        <v>2100</v>
      </c>
      <c r="F210" s="17">
        <v>5</v>
      </c>
      <c r="G210" s="17" t="s">
        <v>19</v>
      </c>
      <c r="H210" s="17" t="s">
        <v>19</v>
      </c>
      <c r="I210" s="17">
        <v>0</v>
      </c>
      <c r="J210" s="17">
        <v>0</v>
      </c>
      <c r="K210" s="12" t="s">
        <v>2105</v>
      </c>
      <c r="L210" s="9">
        <v>2019</v>
      </c>
      <c r="M210" s="12" t="s">
        <v>2102</v>
      </c>
    </row>
    <row r="211" spans="1:13" ht="31.5" customHeight="1" x14ac:dyDescent="0.35">
      <c r="A211" s="59" t="s">
        <v>2134</v>
      </c>
      <c r="B211" s="60" t="s">
        <v>2135</v>
      </c>
      <c r="C211" s="17" t="s">
        <v>19</v>
      </c>
      <c r="D211" s="17" t="s">
        <v>19</v>
      </c>
      <c r="E211" s="17" t="s">
        <v>2100</v>
      </c>
      <c r="F211" s="17">
        <v>6</v>
      </c>
      <c r="G211" s="17" t="s">
        <v>19</v>
      </c>
      <c r="H211" s="17" t="s">
        <v>19</v>
      </c>
      <c r="I211" s="17">
        <v>0</v>
      </c>
      <c r="J211" s="17">
        <v>0</v>
      </c>
      <c r="K211" s="12" t="s">
        <v>2105</v>
      </c>
      <c r="L211" s="9">
        <v>2019</v>
      </c>
      <c r="M211" s="12" t="s">
        <v>2102</v>
      </c>
    </row>
    <row r="212" spans="1:13" ht="31.5" customHeight="1" x14ac:dyDescent="0.35">
      <c r="A212" s="59" t="s">
        <v>2136</v>
      </c>
      <c r="B212" s="60" t="s">
        <v>2137</v>
      </c>
      <c r="C212" s="17" t="s">
        <v>19</v>
      </c>
      <c r="D212" s="17" t="s">
        <v>19</v>
      </c>
      <c r="E212" s="17" t="s">
        <v>2100</v>
      </c>
      <c r="F212" s="17">
        <v>5</v>
      </c>
      <c r="G212" s="17" t="s">
        <v>19</v>
      </c>
      <c r="H212" s="17" t="s">
        <v>19</v>
      </c>
      <c r="I212" s="17">
        <v>0</v>
      </c>
      <c r="J212" s="17">
        <v>1</v>
      </c>
      <c r="K212" s="12" t="s">
        <v>2115</v>
      </c>
      <c r="L212" s="9">
        <v>2019</v>
      </c>
      <c r="M212" s="12" t="s">
        <v>2102</v>
      </c>
    </row>
    <row r="213" spans="1:13" ht="31.5" customHeight="1" x14ac:dyDescent="0.35">
      <c r="A213" s="59" t="s">
        <v>2138</v>
      </c>
      <c r="B213" s="60" t="s">
        <v>2139</v>
      </c>
      <c r="C213" s="17" t="s">
        <v>19</v>
      </c>
      <c r="D213" s="17" t="s">
        <v>19</v>
      </c>
      <c r="E213" s="17" t="s">
        <v>2100</v>
      </c>
      <c r="F213" s="17">
        <v>5</v>
      </c>
      <c r="G213" s="17" t="s">
        <v>19</v>
      </c>
      <c r="H213" s="17" t="s">
        <v>19</v>
      </c>
      <c r="I213" s="17">
        <v>0</v>
      </c>
      <c r="J213" s="17">
        <v>0</v>
      </c>
      <c r="K213" s="12" t="s">
        <v>2118</v>
      </c>
      <c r="L213" s="9">
        <v>2019</v>
      </c>
      <c r="M213" s="12" t="s">
        <v>2102</v>
      </c>
    </row>
    <row r="214" spans="1:13" ht="31.5" customHeight="1" x14ac:dyDescent="0.35">
      <c r="A214" s="59" t="s">
        <v>2140</v>
      </c>
      <c r="B214" s="60" t="s">
        <v>2141</v>
      </c>
      <c r="C214" s="17" t="s">
        <v>19</v>
      </c>
      <c r="D214" s="17" t="s">
        <v>19</v>
      </c>
      <c r="E214" s="17" t="s">
        <v>2100</v>
      </c>
      <c r="F214" s="17">
        <v>5</v>
      </c>
      <c r="G214" s="17" t="s">
        <v>19</v>
      </c>
      <c r="H214" s="17" t="s">
        <v>19</v>
      </c>
      <c r="I214" s="17">
        <v>0</v>
      </c>
      <c r="J214" s="17">
        <v>0</v>
      </c>
      <c r="K214" s="12" t="s">
        <v>2105</v>
      </c>
      <c r="L214" s="9">
        <v>2017</v>
      </c>
      <c r="M214" s="12" t="s">
        <v>2102</v>
      </c>
    </row>
    <row r="215" spans="1:13" ht="31.5" customHeight="1" x14ac:dyDescent="0.35">
      <c r="A215" s="59" t="s">
        <v>2142</v>
      </c>
      <c r="B215" s="60" t="s">
        <v>2143</v>
      </c>
      <c r="C215" s="17" t="s">
        <v>19</v>
      </c>
      <c r="D215" s="17" t="s">
        <v>19</v>
      </c>
      <c r="E215" s="17" t="s">
        <v>2100</v>
      </c>
      <c r="F215" s="17">
        <v>5</v>
      </c>
      <c r="G215" s="17" t="s">
        <v>19</v>
      </c>
      <c r="H215" s="17" t="s">
        <v>19</v>
      </c>
      <c r="I215" s="17">
        <v>0</v>
      </c>
      <c r="J215" s="17">
        <v>0</v>
      </c>
      <c r="K215" s="12" t="s">
        <v>2105</v>
      </c>
      <c r="L215" s="9">
        <v>2017</v>
      </c>
      <c r="M215" s="12" t="s">
        <v>2102</v>
      </c>
    </row>
    <row r="216" spans="1:13" ht="31.5" customHeight="1" x14ac:dyDescent="0.35">
      <c r="A216" s="59" t="s">
        <v>2144</v>
      </c>
      <c r="B216" s="60" t="s">
        <v>2145</v>
      </c>
      <c r="C216" s="17" t="s">
        <v>19</v>
      </c>
      <c r="D216" s="17" t="s">
        <v>19</v>
      </c>
      <c r="E216" s="17" t="s">
        <v>2100</v>
      </c>
      <c r="F216" s="17">
        <v>3</v>
      </c>
      <c r="G216" s="17" t="s">
        <v>19</v>
      </c>
      <c r="H216" s="17" t="s">
        <v>19</v>
      </c>
      <c r="I216" s="17">
        <v>0</v>
      </c>
      <c r="J216" s="17">
        <v>2</v>
      </c>
      <c r="K216" s="12" t="s">
        <v>2115</v>
      </c>
      <c r="L216" s="9">
        <v>2019</v>
      </c>
      <c r="M216" s="12" t="s">
        <v>2102</v>
      </c>
    </row>
    <row r="217" spans="1:13" ht="31.5" customHeight="1" x14ac:dyDescent="0.35">
      <c r="A217" s="59" t="s">
        <v>2146</v>
      </c>
      <c r="B217" s="60" t="s">
        <v>2147</v>
      </c>
      <c r="C217" s="17" t="s">
        <v>19</v>
      </c>
      <c r="D217" s="17" t="s">
        <v>19</v>
      </c>
      <c r="E217" s="17" t="s">
        <v>2100</v>
      </c>
      <c r="F217" s="17">
        <v>3</v>
      </c>
      <c r="G217" s="17" t="s">
        <v>19</v>
      </c>
      <c r="H217" s="17" t="s">
        <v>19</v>
      </c>
      <c r="I217" s="17">
        <v>0</v>
      </c>
      <c r="J217" s="17">
        <v>0</v>
      </c>
      <c r="K217" s="12" t="s">
        <v>2105</v>
      </c>
      <c r="L217" s="9">
        <v>2019</v>
      </c>
      <c r="M217" s="12" t="s">
        <v>2102</v>
      </c>
    </row>
    <row r="218" spans="1:13" ht="31.5" customHeight="1" x14ac:dyDescent="0.35">
      <c r="A218" s="59" t="s">
        <v>2148</v>
      </c>
      <c r="B218" s="60" t="s">
        <v>2149</v>
      </c>
      <c r="C218" s="17" t="s">
        <v>19</v>
      </c>
      <c r="D218" s="17" t="s">
        <v>19</v>
      </c>
      <c r="E218" s="17" t="s">
        <v>2100</v>
      </c>
      <c r="F218" s="17">
        <v>4</v>
      </c>
      <c r="G218" s="17" t="s">
        <v>19</v>
      </c>
      <c r="H218" s="17" t="s">
        <v>19</v>
      </c>
      <c r="I218" s="17">
        <v>0</v>
      </c>
      <c r="J218" s="17">
        <v>0</v>
      </c>
      <c r="K218" s="12" t="s">
        <v>2105</v>
      </c>
      <c r="L218" s="9">
        <v>2019</v>
      </c>
      <c r="M218" s="12" t="s">
        <v>2102</v>
      </c>
    </row>
    <row r="219" spans="1:13" ht="31.5" customHeight="1" x14ac:dyDescent="0.35">
      <c r="A219" s="59" t="s">
        <v>2150</v>
      </c>
      <c r="B219" s="60" t="s">
        <v>2151</v>
      </c>
      <c r="C219" s="17" t="s">
        <v>19</v>
      </c>
      <c r="D219" s="17" t="s">
        <v>19</v>
      </c>
      <c r="E219" s="17" t="s">
        <v>2100</v>
      </c>
      <c r="F219" s="17">
        <v>5</v>
      </c>
      <c r="G219" s="17" t="s">
        <v>19</v>
      </c>
      <c r="H219" s="17" t="s">
        <v>19</v>
      </c>
      <c r="I219" s="17">
        <v>0</v>
      </c>
      <c r="J219" s="17">
        <v>0</v>
      </c>
      <c r="K219" s="12" t="s">
        <v>2105</v>
      </c>
      <c r="L219" s="9">
        <v>2019</v>
      </c>
      <c r="M219" s="12" t="s">
        <v>2102</v>
      </c>
    </row>
    <row r="220" spans="1:13" ht="31.5" customHeight="1" x14ac:dyDescent="0.35">
      <c r="A220" s="59" t="s">
        <v>2152</v>
      </c>
      <c r="B220" s="60" t="s">
        <v>2153</v>
      </c>
      <c r="C220" s="17" t="s">
        <v>19</v>
      </c>
      <c r="D220" s="17" t="s">
        <v>19</v>
      </c>
      <c r="E220" s="17" t="s">
        <v>2100</v>
      </c>
      <c r="F220" s="17">
        <v>3</v>
      </c>
      <c r="G220" s="17" t="s">
        <v>19</v>
      </c>
      <c r="H220" s="17" t="s">
        <v>19</v>
      </c>
      <c r="I220" s="17">
        <v>0</v>
      </c>
      <c r="J220" s="17">
        <v>0</v>
      </c>
      <c r="K220" s="12" t="s">
        <v>2105</v>
      </c>
      <c r="L220" s="9">
        <v>2019</v>
      </c>
      <c r="M220" s="12" t="s">
        <v>2102</v>
      </c>
    </row>
    <row r="221" spans="1:13" ht="31.5" customHeight="1" x14ac:dyDescent="0.35">
      <c r="A221" s="59" t="s">
        <v>2154</v>
      </c>
      <c r="B221" s="60" t="s">
        <v>2155</v>
      </c>
      <c r="C221" s="17" t="s">
        <v>19</v>
      </c>
      <c r="D221" s="17" t="s">
        <v>19</v>
      </c>
      <c r="E221" s="17" t="s">
        <v>2100</v>
      </c>
      <c r="F221" s="17">
        <v>5</v>
      </c>
      <c r="G221" s="17" t="s">
        <v>19</v>
      </c>
      <c r="H221" s="17" t="s">
        <v>19</v>
      </c>
      <c r="I221" s="17">
        <v>0</v>
      </c>
      <c r="J221" s="17">
        <v>1</v>
      </c>
      <c r="K221" s="12" t="s">
        <v>2105</v>
      </c>
      <c r="L221" s="9">
        <v>2019</v>
      </c>
      <c r="M221" s="12" t="s">
        <v>2102</v>
      </c>
    </row>
    <row r="222" spans="1:13" ht="31.5" customHeight="1" x14ac:dyDescent="0.35">
      <c r="A222" s="59" t="s">
        <v>2156</v>
      </c>
      <c r="B222" s="60" t="s">
        <v>2157</v>
      </c>
      <c r="C222" s="17" t="s">
        <v>19</v>
      </c>
      <c r="D222" s="17" t="s">
        <v>19</v>
      </c>
      <c r="E222" s="17" t="s">
        <v>2100</v>
      </c>
      <c r="F222" s="17">
        <v>5</v>
      </c>
      <c r="G222" s="17" t="s">
        <v>19</v>
      </c>
      <c r="H222" s="17" t="s">
        <v>19</v>
      </c>
      <c r="I222" s="17">
        <v>0</v>
      </c>
      <c r="J222" s="17">
        <v>0</v>
      </c>
      <c r="K222" s="12" t="s">
        <v>2118</v>
      </c>
      <c r="L222" s="9">
        <v>2018</v>
      </c>
      <c r="M222" s="12" t="s">
        <v>2102</v>
      </c>
    </row>
    <row r="223" spans="1:13" ht="31.5" customHeight="1" x14ac:dyDescent="0.35">
      <c r="A223" s="59" t="s">
        <v>2158</v>
      </c>
      <c r="B223" s="60" t="s">
        <v>2159</v>
      </c>
      <c r="C223" s="17" t="s">
        <v>19</v>
      </c>
      <c r="D223" s="17" t="s">
        <v>19</v>
      </c>
      <c r="E223" s="17" t="s">
        <v>2100</v>
      </c>
      <c r="F223" s="17">
        <v>3</v>
      </c>
      <c r="G223" s="17" t="s">
        <v>19</v>
      </c>
      <c r="H223" s="17" t="s">
        <v>19</v>
      </c>
      <c r="I223" s="17">
        <v>0</v>
      </c>
      <c r="J223" s="17">
        <v>0</v>
      </c>
      <c r="K223" s="12" t="s">
        <v>2160</v>
      </c>
      <c r="L223" s="9">
        <v>2019</v>
      </c>
      <c r="M223" s="12" t="s">
        <v>2102</v>
      </c>
    </row>
    <row r="224" spans="1:13" ht="31.5" customHeight="1" x14ac:dyDescent="0.35">
      <c r="A224" s="59" t="s">
        <v>2161</v>
      </c>
      <c r="B224" s="60" t="s">
        <v>2162</v>
      </c>
      <c r="C224" s="17" t="s">
        <v>19</v>
      </c>
      <c r="D224" s="17" t="s">
        <v>19</v>
      </c>
      <c r="E224" s="17" t="s">
        <v>2100</v>
      </c>
      <c r="F224" s="17">
        <v>3</v>
      </c>
      <c r="G224" s="17" t="s">
        <v>19</v>
      </c>
      <c r="H224" s="17" t="s">
        <v>19</v>
      </c>
      <c r="I224" s="17">
        <v>0</v>
      </c>
      <c r="J224" s="17">
        <v>0</v>
      </c>
      <c r="K224" s="12" t="s">
        <v>2105</v>
      </c>
      <c r="L224" s="9">
        <v>2019</v>
      </c>
      <c r="M224" s="12" t="s">
        <v>2102</v>
      </c>
    </row>
    <row r="225" spans="1:13" ht="31.5" customHeight="1" x14ac:dyDescent="0.35">
      <c r="A225" s="59" t="s">
        <v>2163</v>
      </c>
      <c r="B225" s="60" t="s">
        <v>2164</v>
      </c>
      <c r="C225" s="17" t="s">
        <v>19</v>
      </c>
      <c r="D225" s="17" t="s">
        <v>19</v>
      </c>
      <c r="E225" s="17" t="s">
        <v>2100</v>
      </c>
      <c r="F225" s="17">
        <v>7</v>
      </c>
      <c r="G225" s="17" t="s">
        <v>19</v>
      </c>
      <c r="H225" s="17" t="s">
        <v>19</v>
      </c>
      <c r="I225" s="17">
        <v>0</v>
      </c>
      <c r="J225" s="17">
        <v>1</v>
      </c>
      <c r="K225" s="12" t="s">
        <v>2118</v>
      </c>
      <c r="L225" s="9">
        <v>2019</v>
      </c>
      <c r="M225" s="12" t="s">
        <v>2102</v>
      </c>
    </row>
    <row r="226" spans="1:13" ht="31.5" customHeight="1" x14ac:dyDescent="0.35">
      <c r="A226" s="59" t="s">
        <v>2165</v>
      </c>
      <c r="B226" s="60" t="s">
        <v>2166</v>
      </c>
      <c r="C226" s="17" t="s">
        <v>19</v>
      </c>
      <c r="D226" s="17" t="s">
        <v>19</v>
      </c>
      <c r="E226" s="17" t="s">
        <v>2100</v>
      </c>
      <c r="F226" s="17">
        <v>3</v>
      </c>
      <c r="G226" s="17" t="s">
        <v>19</v>
      </c>
      <c r="H226" s="17" t="s">
        <v>19</v>
      </c>
      <c r="I226" s="17">
        <v>1</v>
      </c>
      <c r="J226" s="17">
        <v>1</v>
      </c>
      <c r="K226" s="12" t="s">
        <v>2105</v>
      </c>
      <c r="L226" s="9">
        <v>2019</v>
      </c>
      <c r="M226" s="12" t="s">
        <v>2102</v>
      </c>
    </row>
    <row r="227" spans="1:13" ht="31.5" customHeight="1" x14ac:dyDescent="0.35">
      <c r="A227" s="59" t="s">
        <v>2167</v>
      </c>
      <c r="B227" s="60" t="s">
        <v>2168</v>
      </c>
      <c r="C227" s="17" t="s">
        <v>19</v>
      </c>
      <c r="D227" s="17" t="s">
        <v>19</v>
      </c>
      <c r="E227" s="17" t="s">
        <v>2100</v>
      </c>
      <c r="F227" s="17">
        <v>7</v>
      </c>
      <c r="G227" s="17" t="s">
        <v>19</v>
      </c>
      <c r="H227" s="17" t="s">
        <v>19</v>
      </c>
      <c r="I227" s="17">
        <v>0</v>
      </c>
      <c r="J227" s="17">
        <v>0</v>
      </c>
      <c r="K227" s="12" t="s">
        <v>2105</v>
      </c>
      <c r="L227" s="9">
        <v>2019</v>
      </c>
      <c r="M227" s="12" t="s">
        <v>2102</v>
      </c>
    </row>
    <row r="228" spans="1:13" ht="31.5" customHeight="1" x14ac:dyDescent="0.35">
      <c r="A228" s="59" t="s">
        <v>2169</v>
      </c>
      <c r="B228" s="60" t="s">
        <v>2170</v>
      </c>
      <c r="C228" s="17" t="s">
        <v>19</v>
      </c>
      <c r="D228" s="17" t="s">
        <v>19</v>
      </c>
      <c r="E228" s="17" t="s">
        <v>2100</v>
      </c>
      <c r="F228" s="17">
        <v>5</v>
      </c>
      <c r="G228" s="17" t="s">
        <v>19</v>
      </c>
      <c r="H228" s="17" t="s">
        <v>19</v>
      </c>
      <c r="I228" s="17">
        <v>0</v>
      </c>
      <c r="J228" s="17">
        <v>2</v>
      </c>
      <c r="K228" s="12" t="s">
        <v>2105</v>
      </c>
      <c r="L228" s="9">
        <v>2019</v>
      </c>
      <c r="M228" s="12" t="s">
        <v>2102</v>
      </c>
    </row>
    <row r="229" spans="1:13" ht="31.5" customHeight="1" x14ac:dyDescent="0.35">
      <c r="A229" s="59" t="s">
        <v>2171</v>
      </c>
      <c r="B229" s="60" t="s">
        <v>2172</v>
      </c>
      <c r="C229" s="17" t="s">
        <v>19</v>
      </c>
      <c r="D229" s="17" t="s">
        <v>19</v>
      </c>
      <c r="E229" s="17" t="s">
        <v>2100</v>
      </c>
      <c r="F229" s="17">
        <v>3</v>
      </c>
      <c r="G229" s="17" t="s">
        <v>19</v>
      </c>
      <c r="H229" s="17" t="s">
        <v>19</v>
      </c>
      <c r="I229" s="17">
        <v>0</v>
      </c>
      <c r="J229" s="17">
        <v>0</v>
      </c>
      <c r="K229" s="12" t="s">
        <v>2105</v>
      </c>
      <c r="L229" s="9">
        <v>2019</v>
      </c>
      <c r="M229" s="12" t="s">
        <v>2102</v>
      </c>
    </row>
    <row r="230" spans="1:13" ht="31.5" customHeight="1" x14ac:dyDescent="0.35">
      <c r="A230" s="59" t="s">
        <v>2173</v>
      </c>
      <c r="B230" s="60" t="s">
        <v>2174</v>
      </c>
      <c r="C230" s="17" t="s">
        <v>19</v>
      </c>
      <c r="D230" s="17" t="s">
        <v>19</v>
      </c>
      <c r="E230" s="17" t="s">
        <v>2100</v>
      </c>
      <c r="F230" s="17">
        <v>6</v>
      </c>
      <c r="G230" s="17" t="s">
        <v>19</v>
      </c>
      <c r="H230" s="17" t="s">
        <v>19</v>
      </c>
      <c r="I230" s="17">
        <v>0</v>
      </c>
      <c r="J230" s="17">
        <v>1</v>
      </c>
      <c r="K230" s="12" t="s">
        <v>2105</v>
      </c>
      <c r="L230" s="9">
        <v>2019</v>
      </c>
      <c r="M230" s="12" t="s">
        <v>2102</v>
      </c>
    </row>
    <row r="231" spans="1:13" ht="31.5" customHeight="1" x14ac:dyDescent="0.35">
      <c r="A231" s="59" t="s">
        <v>2175</v>
      </c>
      <c r="B231" s="60" t="s">
        <v>2176</v>
      </c>
      <c r="C231" s="17" t="s">
        <v>19</v>
      </c>
      <c r="D231" s="17" t="s">
        <v>19</v>
      </c>
      <c r="E231" s="17" t="s">
        <v>2100</v>
      </c>
      <c r="F231" s="17">
        <v>3</v>
      </c>
      <c r="G231" s="17" t="s">
        <v>19</v>
      </c>
      <c r="H231" s="17" t="s">
        <v>19</v>
      </c>
      <c r="I231" s="17">
        <v>0</v>
      </c>
      <c r="J231" s="17">
        <v>0</v>
      </c>
      <c r="K231" s="12" t="s">
        <v>2177</v>
      </c>
      <c r="L231" s="9">
        <v>2022</v>
      </c>
      <c r="M231" s="12" t="s">
        <v>2102</v>
      </c>
    </row>
    <row r="232" spans="1:13" ht="31.5" customHeight="1" x14ac:dyDescent="0.35">
      <c r="A232" s="59" t="s">
        <v>2178</v>
      </c>
      <c r="B232" s="60" t="s">
        <v>2179</v>
      </c>
      <c r="C232" s="17" t="s">
        <v>19</v>
      </c>
      <c r="D232" s="17" t="s">
        <v>19</v>
      </c>
      <c r="E232" s="17" t="s">
        <v>2100</v>
      </c>
      <c r="F232" s="17">
        <v>4</v>
      </c>
      <c r="G232" s="17" t="s">
        <v>19</v>
      </c>
      <c r="H232" s="17" t="s">
        <v>19</v>
      </c>
      <c r="I232" s="17">
        <v>1</v>
      </c>
      <c r="J232" s="17">
        <v>1</v>
      </c>
      <c r="K232" s="12" t="s">
        <v>2115</v>
      </c>
      <c r="L232" s="9">
        <v>2019</v>
      </c>
      <c r="M232" s="12" t="s">
        <v>2102</v>
      </c>
    </row>
    <row r="233" spans="1:13" ht="31.5" customHeight="1" x14ac:dyDescent="0.35">
      <c r="A233" s="59" t="s">
        <v>2180</v>
      </c>
      <c r="B233" s="60" t="s">
        <v>2181</v>
      </c>
      <c r="C233" s="17" t="s">
        <v>19</v>
      </c>
      <c r="D233" s="17" t="s">
        <v>19</v>
      </c>
      <c r="E233" s="17" t="s">
        <v>2100</v>
      </c>
      <c r="F233" s="17">
        <v>3</v>
      </c>
      <c r="G233" s="17" t="s">
        <v>19</v>
      </c>
      <c r="H233" s="17" t="s">
        <v>19</v>
      </c>
      <c r="I233" s="17">
        <v>0</v>
      </c>
      <c r="J233" s="17">
        <v>0</v>
      </c>
      <c r="K233" s="12" t="s">
        <v>2115</v>
      </c>
      <c r="L233" s="9">
        <v>2019</v>
      </c>
      <c r="M233" s="12" t="s">
        <v>2102</v>
      </c>
    </row>
    <row r="234" spans="1:13" ht="31.5" customHeight="1" x14ac:dyDescent="0.35">
      <c r="A234" s="59" t="s">
        <v>2182</v>
      </c>
      <c r="B234" s="60" t="s">
        <v>2183</v>
      </c>
      <c r="C234" s="17" t="s">
        <v>19</v>
      </c>
      <c r="D234" s="17" t="s">
        <v>19</v>
      </c>
      <c r="E234" s="17" t="s">
        <v>2100</v>
      </c>
      <c r="F234" s="17">
        <v>3</v>
      </c>
      <c r="G234" s="17" t="s">
        <v>19</v>
      </c>
      <c r="H234" s="17" t="s">
        <v>19</v>
      </c>
      <c r="I234" s="17">
        <v>0</v>
      </c>
      <c r="J234" s="17">
        <v>0</v>
      </c>
      <c r="K234" s="12" t="s">
        <v>2105</v>
      </c>
      <c r="L234" s="9">
        <v>2019</v>
      </c>
      <c r="M234" s="12" t="s">
        <v>2102</v>
      </c>
    </row>
    <row r="235" spans="1:13" ht="31.5" customHeight="1" x14ac:dyDescent="0.35">
      <c r="A235" s="59" t="s">
        <v>2184</v>
      </c>
      <c r="B235" s="60" t="s">
        <v>2185</v>
      </c>
      <c r="C235" s="17" t="s">
        <v>19</v>
      </c>
      <c r="D235" s="17" t="s">
        <v>19</v>
      </c>
      <c r="E235" s="17" t="s">
        <v>2100</v>
      </c>
      <c r="F235" s="17">
        <v>3</v>
      </c>
      <c r="G235" s="17" t="s">
        <v>19</v>
      </c>
      <c r="H235" s="17" t="s">
        <v>19</v>
      </c>
      <c r="I235" s="17">
        <v>0</v>
      </c>
      <c r="J235" s="17">
        <v>0</v>
      </c>
      <c r="K235" s="12" t="s">
        <v>2105</v>
      </c>
      <c r="L235" s="9">
        <v>2019</v>
      </c>
      <c r="M235" s="12" t="s">
        <v>2102</v>
      </c>
    </row>
    <row r="236" spans="1:13" ht="31.5" customHeight="1" x14ac:dyDescent="0.35">
      <c r="A236" s="59" t="s">
        <v>2186</v>
      </c>
      <c r="B236" s="60" t="s">
        <v>2187</v>
      </c>
      <c r="C236" s="17" t="s">
        <v>19</v>
      </c>
      <c r="D236" s="17" t="s">
        <v>19</v>
      </c>
      <c r="E236" s="17" t="s">
        <v>2100</v>
      </c>
      <c r="F236" s="17">
        <v>3</v>
      </c>
      <c r="G236" s="17" t="s">
        <v>19</v>
      </c>
      <c r="H236" s="17" t="s">
        <v>19</v>
      </c>
      <c r="I236" s="17">
        <v>0</v>
      </c>
      <c r="J236" s="17">
        <v>0</v>
      </c>
      <c r="K236" s="12" t="s">
        <v>2105</v>
      </c>
      <c r="L236" s="9">
        <v>2019</v>
      </c>
      <c r="M236" s="12" t="s">
        <v>2102</v>
      </c>
    </row>
    <row r="237" spans="1:13" ht="31.5" customHeight="1" x14ac:dyDescent="0.35">
      <c r="A237" s="59" t="s">
        <v>2188</v>
      </c>
      <c r="B237" s="60" t="s">
        <v>2189</v>
      </c>
      <c r="C237" s="17" t="s">
        <v>19</v>
      </c>
      <c r="D237" s="17" t="s">
        <v>19</v>
      </c>
      <c r="E237" s="17" t="s">
        <v>2100</v>
      </c>
      <c r="F237" s="17">
        <v>5</v>
      </c>
      <c r="G237" s="17" t="s">
        <v>19</v>
      </c>
      <c r="H237" s="17" t="s">
        <v>19</v>
      </c>
      <c r="I237" s="17">
        <v>0</v>
      </c>
      <c r="J237" s="17">
        <v>1</v>
      </c>
      <c r="K237" s="12" t="s">
        <v>2115</v>
      </c>
      <c r="L237" s="9">
        <v>2018</v>
      </c>
      <c r="M237" s="12" t="s">
        <v>2102</v>
      </c>
    </row>
    <row r="238" spans="1:13" ht="31.5" customHeight="1" x14ac:dyDescent="0.35">
      <c r="A238" s="59" t="s">
        <v>2190</v>
      </c>
      <c r="B238" s="60" t="s">
        <v>2191</v>
      </c>
      <c r="C238" s="17" t="s">
        <v>19</v>
      </c>
      <c r="D238" s="17" t="s">
        <v>19</v>
      </c>
      <c r="E238" s="17" t="s">
        <v>2100</v>
      </c>
      <c r="F238" s="17">
        <v>3</v>
      </c>
      <c r="G238" s="17" t="s">
        <v>19</v>
      </c>
      <c r="H238" s="17" t="s">
        <v>19</v>
      </c>
      <c r="I238" s="17">
        <v>0</v>
      </c>
      <c r="J238" s="17">
        <v>0</v>
      </c>
      <c r="K238" s="12" t="s">
        <v>2105</v>
      </c>
      <c r="L238" s="9">
        <v>2019</v>
      </c>
      <c r="M238" s="12" t="s">
        <v>2102</v>
      </c>
    </row>
    <row r="239" spans="1:13" ht="31.5" customHeight="1" x14ac:dyDescent="0.35">
      <c r="A239" s="59" t="s">
        <v>2192</v>
      </c>
      <c r="B239" s="60" t="s">
        <v>2193</v>
      </c>
      <c r="C239" s="17" t="s">
        <v>19</v>
      </c>
      <c r="D239" s="17" t="s">
        <v>19</v>
      </c>
      <c r="E239" s="17" t="s">
        <v>2100</v>
      </c>
      <c r="F239" s="17">
        <v>5</v>
      </c>
      <c r="G239" s="17" t="s">
        <v>19</v>
      </c>
      <c r="H239" s="17" t="s">
        <v>19</v>
      </c>
      <c r="I239" s="17">
        <v>0</v>
      </c>
      <c r="J239" s="17">
        <v>0</v>
      </c>
      <c r="K239" s="12" t="s">
        <v>2101</v>
      </c>
      <c r="L239" s="9">
        <v>2018</v>
      </c>
      <c r="M239" s="12" t="s">
        <v>2102</v>
      </c>
    </row>
    <row r="240" spans="1:13" ht="31.5" customHeight="1" x14ac:dyDescent="0.35">
      <c r="A240" s="59" t="s">
        <v>2194</v>
      </c>
      <c r="B240" s="60" t="s">
        <v>2195</v>
      </c>
      <c r="C240" s="17" t="s">
        <v>19</v>
      </c>
      <c r="D240" s="17" t="s">
        <v>19</v>
      </c>
      <c r="E240" s="17" t="s">
        <v>2100</v>
      </c>
      <c r="F240" s="17">
        <v>7</v>
      </c>
      <c r="G240" s="17" t="s">
        <v>19</v>
      </c>
      <c r="H240" s="17" t="s">
        <v>19</v>
      </c>
      <c r="I240" s="17">
        <v>0</v>
      </c>
      <c r="J240" s="17">
        <v>0</v>
      </c>
      <c r="K240" s="12" t="s">
        <v>2115</v>
      </c>
      <c r="L240" s="9">
        <v>2019</v>
      </c>
      <c r="M240" s="12" t="s">
        <v>2102</v>
      </c>
    </row>
  </sheetData>
  <conditionalFormatting sqref="A5:A196">
    <cfRule type="duplicateValues" dxfId="27" priority="2"/>
  </conditionalFormatting>
  <conditionalFormatting sqref="A197:A240">
    <cfRule type="duplicateValues" dxfId="26" priority="1"/>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dimension ref="A1:D20"/>
  <sheetViews>
    <sheetView zoomScaleNormal="100" workbookViewId="0"/>
  </sheetViews>
  <sheetFormatPr defaultColWidth="8.7265625" defaultRowHeight="14.5" x14ac:dyDescent="0.35"/>
  <cols>
    <col min="1" max="1" width="20.26953125" customWidth="1"/>
    <col min="2" max="2" width="14.81640625" customWidth="1"/>
    <col min="3" max="3" width="75.81640625" customWidth="1"/>
    <col min="4" max="4" width="68.81640625" customWidth="1"/>
  </cols>
  <sheetData>
    <row r="1" spans="1:4" x14ac:dyDescent="0.35">
      <c r="A1" s="4" t="s">
        <v>2196</v>
      </c>
    </row>
    <row r="2" spans="1:4" x14ac:dyDescent="0.35">
      <c r="A2" t="s">
        <v>2197</v>
      </c>
    </row>
    <row r="4" spans="1:4" s="31" customFormat="1" ht="45.65" customHeight="1" x14ac:dyDescent="0.35">
      <c r="A4" s="7" t="s">
        <v>2198</v>
      </c>
      <c r="B4" s="7" t="s">
        <v>2199</v>
      </c>
      <c r="C4" s="7" t="s">
        <v>2200</v>
      </c>
      <c r="D4" s="7" t="s">
        <v>2201</v>
      </c>
    </row>
    <row r="5" spans="1:4" ht="58" x14ac:dyDescent="0.35">
      <c r="A5" s="18">
        <v>44740</v>
      </c>
      <c r="B5" s="17" t="s">
        <v>2202</v>
      </c>
      <c r="C5" s="9" t="s">
        <v>2203</v>
      </c>
      <c r="D5" s="72" t="s">
        <v>2204</v>
      </c>
    </row>
    <row r="6" spans="1:4" ht="58" x14ac:dyDescent="0.35">
      <c r="A6" s="18">
        <v>44768</v>
      </c>
      <c r="B6" s="17" t="s">
        <v>2205</v>
      </c>
      <c r="C6" s="9" t="s">
        <v>2206</v>
      </c>
      <c r="D6" s="72" t="s">
        <v>2207</v>
      </c>
    </row>
    <row r="7" spans="1:4" ht="58" x14ac:dyDescent="0.35">
      <c r="A7" s="18">
        <v>44796</v>
      </c>
      <c r="B7" s="17" t="s">
        <v>2208</v>
      </c>
      <c r="C7" s="9" t="s">
        <v>2209</v>
      </c>
      <c r="D7" s="72" t="s">
        <v>2210</v>
      </c>
    </row>
    <row r="8" spans="1:4" ht="58" x14ac:dyDescent="0.35">
      <c r="A8" s="18">
        <v>44826</v>
      </c>
      <c r="B8" s="17" t="s">
        <v>2211</v>
      </c>
      <c r="C8" s="9" t="s">
        <v>2212</v>
      </c>
      <c r="D8" s="72" t="s">
        <v>2213</v>
      </c>
    </row>
    <row r="9" spans="1:4" ht="58" x14ac:dyDescent="0.35">
      <c r="A9" s="18">
        <v>44854</v>
      </c>
      <c r="B9" s="17" t="s">
        <v>2211</v>
      </c>
      <c r="C9" s="9" t="s">
        <v>2214</v>
      </c>
      <c r="D9" s="72" t="s">
        <v>2215</v>
      </c>
    </row>
    <row r="10" spans="1:4" ht="58" x14ac:dyDescent="0.35">
      <c r="A10" s="18">
        <v>44881</v>
      </c>
      <c r="B10" s="17" t="s">
        <v>2216</v>
      </c>
      <c r="C10" s="9" t="s">
        <v>2217</v>
      </c>
      <c r="D10" s="72" t="s">
        <v>2218</v>
      </c>
    </row>
    <row r="11" spans="1:4" ht="58" x14ac:dyDescent="0.35">
      <c r="A11" s="18">
        <v>44909</v>
      </c>
      <c r="B11" s="17" t="s">
        <v>2211</v>
      </c>
      <c r="C11" s="9" t="s">
        <v>2219</v>
      </c>
      <c r="D11" s="72" t="s">
        <v>2220</v>
      </c>
    </row>
    <row r="12" spans="1:4" ht="58" x14ac:dyDescent="0.35">
      <c r="A12" s="18">
        <v>44943</v>
      </c>
      <c r="B12" s="17" t="s">
        <v>2221</v>
      </c>
      <c r="C12" s="9" t="s">
        <v>2222</v>
      </c>
      <c r="D12" s="72" t="s">
        <v>2223</v>
      </c>
    </row>
    <row r="13" spans="1:4" ht="58" x14ac:dyDescent="0.35">
      <c r="A13" s="18">
        <v>44980</v>
      </c>
      <c r="B13" s="17" t="s">
        <v>2224</v>
      </c>
      <c r="C13" s="9" t="s">
        <v>2225</v>
      </c>
      <c r="D13" s="72" t="s">
        <v>2226</v>
      </c>
    </row>
    <row r="14" spans="1:4" ht="58" x14ac:dyDescent="0.35">
      <c r="A14" s="18">
        <v>45008</v>
      </c>
      <c r="B14" s="17" t="s">
        <v>2221</v>
      </c>
      <c r="C14" s="9" t="s">
        <v>2227</v>
      </c>
      <c r="D14" s="72" t="s">
        <v>2228</v>
      </c>
    </row>
    <row r="15" spans="1:4" ht="58" x14ac:dyDescent="0.35">
      <c r="A15" s="46">
        <v>45043</v>
      </c>
      <c r="B15" s="47" t="s">
        <v>2229</v>
      </c>
      <c r="C15" s="48" t="s">
        <v>2227</v>
      </c>
      <c r="D15" s="74" t="s">
        <v>2230</v>
      </c>
    </row>
    <row r="16" spans="1:4" ht="58" x14ac:dyDescent="0.35">
      <c r="A16" s="18">
        <v>45070</v>
      </c>
      <c r="B16" s="17" t="s">
        <v>2231</v>
      </c>
      <c r="C16" s="9" t="s">
        <v>2227</v>
      </c>
      <c r="D16" s="73" t="s">
        <v>2232</v>
      </c>
    </row>
    <row r="17" spans="1:4" x14ac:dyDescent="0.35">
      <c r="A17" s="49"/>
      <c r="B17" s="49"/>
      <c r="C17" s="49"/>
      <c r="D17" s="49"/>
    </row>
    <row r="18" spans="1:4" x14ac:dyDescent="0.35">
      <c r="A18" s="49"/>
      <c r="B18" s="49"/>
      <c r="C18" s="49"/>
      <c r="D18" s="49"/>
    </row>
    <row r="19" spans="1:4" x14ac:dyDescent="0.35">
      <c r="A19" s="49"/>
      <c r="B19" s="49"/>
      <c r="C19" s="49"/>
      <c r="D19" s="49"/>
    </row>
    <row r="20" spans="1:4" x14ac:dyDescent="0.35">
      <c r="A20" s="49"/>
      <c r="B20" s="49"/>
      <c r="C20" s="49"/>
      <c r="D20" s="49"/>
    </row>
  </sheetData>
  <phoneticPr fontId="1" type="noConversion"/>
  <hyperlinks>
    <hyperlink ref="D5" r:id="rId1" xr:uid="{5F92E6C2-9061-4DE2-8853-4AF445756DF5}"/>
    <hyperlink ref="D6" r:id="rId2" xr:uid="{63340CA8-C732-49D6-A90C-C1C3BB53C4DD}"/>
    <hyperlink ref="D7" r:id="rId3" xr:uid="{B740C929-378E-432F-9DF2-76EC45B38212}"/>
    <hyperlink ref="D8" r:id="rId4" xr:uid="{A462DFCD-BDFB-4502-AEDF-E45506B9CD43}"/>
    <hyperlink ref="D9" r:id="rId5" xr:uid="{82EB8132-3F2E-4A05-BF7F-20FE9A621766}"/>
    <hyperlink ref="D10" r:id="rId6" xr:uid="{933E32F8-EE2D-4125-B0BF-377C49C101FC}"/>
    <hyperlink ref="D11" r:id="rId7" xr:uid="{78C5FB6B-C224-480A-975F-FAF39B0C5B15}"/>
    <hyperlink ref="D12" r:id="rId8" xr:uid="{BF3DE223-B20B-4971-A0DC-A3AD29531AEF}"/>
    <hyperlink ref="D13" r:id="rId9" xr:uid="{D2FEA1BF-CAD9-4E59-81E5-8D441A6AEAC3}"/>
    <hyperlink ref="D14" r:id="rId10" xr:uid="{89EBA51F-5DCF-4941-BCE6-B1672422DDCA}"/>
    <hyperlink ref="D16" r:id="rId11" xr:uid="{1ED9BB61-4D1A-48AD-B91A-DAD5AEE4B503}"/>
    <hyperlink ref="D15" r:id="rId12" xr:uid="{36AB7F37-C8B9-46EC-9765-07E221BC980C}"/>
  </hyperlinks>
  <pageMargins left="0.7" right="0.7" top="0.75" bottom="0.75" header="0.3" footer="0.3"/>
  <pageSetup orientation="portrait"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952F-0281-4990-91D1-D2E9440E0D4A}">
  <dimension ref="A1:D1609"/>
  <sheetViews>
    <sheetView zoomScaleNormal="100" workbookViewId="0"/>
  </sheetViews>
  <sheetFormatPr defaultRowHeight="14.5" x14ac:dyDescent="0.35"/>
  <cols>
    <col min="1" max="1" width="67.453125" customWidth="1"/>
    <col min="2" max="2" width="15" style="22" customWidth="1"/>
    <col min="3" max="3" width="80.81640625" customWidth="1"/>
    <col min="4" max="4" width="32.26953125" customWidth="1"/>
  </cols>
  <sheetData>
    <row r="1" spans="1:4" x14ac:dyDescent="0.35">
      <c r="A1" t="s">
        <v>2233</v>
      </c>
    </row>
    <row r="2" spans="1:4" x14ac:dyDescent="0.35">
      <c r="A2" t="s">
        <v>1766</v>
      </c>
    </row>
    <row r="4" spans="1:4" s="26" customFormat="1" ht="45.65" customHeight="1" x14ac:dyDescent="0.35">
      <c r="A4" s="11" t="s">
        <v>2234</v>
      </c>
      <c r="B4" s="25" t="s">
        <v>2235</v>
      </c>
      <c r="C4" s="11" t="s">
        <v>2236</v>
      </c>
      <c r="D4" s="11" t="s">
        <v>2237</v>
      </c>
    </row>
    <row r="5" spans="1:4" ht="13.5" customHeight="1" x14ac:dyDescent="0.35">
      <c r="A5" s="54" t="s">
        <v>2238</v>
      </c>
      <c r="B5" s="54">
        <v>44685</v>
      </c>
      <c r="C5" s="9" t="s">
        <v>2239</v>
      </c>
      <c r="D5" s="9" t="s">
        <v>2240</v>
      </c>
    </row>
    <row r="6" spans="1:4" ht="13.5" customHeight="1" x14ac:dyDescent="0.35">
      <c r="A6" s="54" t="s">
        <v>2241</v>
      </c>
      <c r="B6" s="54">
        <v>44702</v>
      </c>
      <c r="C6" s="54" t="s">
        <v>2239</v>
      </c>
      <c r="D6" s="9" t="s">
        <v>2240</v>
      </c>
    </row>
    <row r="7" spans="1:4" ht="13.5" customHeight="1" x14ac:dyDescent="0.35">
      <c r="A7" s="9" t="s">
        <v>2242</v>
      </c>
      <c r="B7" s="54">
        <v>44784</v>
      </c>
      <c r="C7" s="9" t="s">
        <v>2239</v>
      </c>
      <c r="D7" s="9" t="s">
        <v>2240</v>
      </c>
    </row>
    <row r="8" spans="1:4" ht="13.5" customHeight="1" x14ac:dyDescent="0.35">
      <c r="A8" s="54" t="s">
        <v>2241</v>
      </c>
      <c r="B8" s="54">
        <v>44702</v>
      </c>
      <c r="C8" s="54" t="s">
        <v>2243</v>
      </c>
      <c r="D8" s="9" t="s">
        <v>2240</v>
      </c>
    </row>
    <row r="9" spans="1:4" ht="13.5" customHeight="1" x14ac:dyDescent="0.35">
      <c r="A9" s="54" t="s">
        <v>2241</v>
      </c>
      <c r="B9" s="54">
        <v>44702</v>
      </c>
      <c r="C9" s="54" t="s">
        <v>2244</v>
      </c>
      <c r="D9" s="9" t="s">
        <v>2240</v>
      </c>
    </row>
    <row r="10" spans="1:4" ht="13.5" customHeight="1" x14ac:dyDescent="0.35">
      <c r="A10" s="9" t="s">
        <v>2245</v>
      </c>
      <c r="B10" s="54">
        <v>44721</v>
      </c>
      <c r="C10" s="9" t="s">
        <v>2244</v>
      </c>
      <c r="D10" s="9" t="s">
        <v>2240</v>
      </c>
    </row>
    <row r="11" spans="1:4" ht="13.5" customHeight="1" x14ac:dyDescent="0.35">
      <c r="A11" s="54" t="s">
        <v>2246</v>
      </c>
      <c r="B11" s="54">
        <v>44686</v>
      </c>
      <c r="C11" s="9" t="s">
        <v>2244</v>
      </c>
      <c r="D11" s="9" t="s">
        <v>2247</v>
      </c>
    </row>
    <row r="12" spans="1:4" ht="13.5" customHeight="1" x14ac:dyDescent="0.35">
      <c r="A12" s="54" t="s">
        <v>2248</v>
      </c>
      <c r="B12" s="54">
        <v>44846</v>
      </c>
      <c r="C12" s="9" t="s">
        <v>2249</v>
      </c>
      <c r="D12" s="17" t="s">
        <v>2240</v>
      </c>
    </row>
    <row r="13" spans="1:4" ht="13.5" customHeight="1" x14ac:dyDescent="0.35">
      <c r="A13" s="54" t="s">
        <v>2250</v>
      </c>
      <c r="B13" s="54">
        <v>44707</v>
      </c>
      <c r="C13" s="9" t="s">
        <v>18</v>
      </c>
      <c r="D13" s="54" t="s">
        <v>2247</v>
      </c>
    </row>
    <row r="14" spans="1:4" ht="13.5" customHeight="1" x14ac:dyDescent="0.35">
      <c r="A14" s="55" t="s">
        <v>2251</v>
      </c>
      <c r="B14" s="54">
        <v>44734</v>
      </c>
      <c r="C14" s="55" t="s">
        <v>18</v>
      </c>
      <c r="D14" s="54" t="s">
        <v>2247</v>
      </c>
    </row>
    <row r="15" spans="1:4" ht="13.5" customHeight="1" x14ac:dyDescent="0.35">
      <c r="A15" s="55" t="s">
        <v>2252</v>
      </c>
      <c r="B15" s="54">
        <v>44739</v>
      </c>
      <c r="C15" s="55" t="s">
        <v>18</v>
      </c>
      <c r="D15" s="54" t="s">
        <v>2247</v>
      </c>
    </row>
    <row r="16" spans="1:4" ht="13.5" customHeight="1" x14ac:dyDescent="0.35">
      <c r="A16" s="54" t="s">
        <v>1725</v>
      </c>
      <c r="B16" s="54">
        <v>45057</v>
      </c>
      <c r="C16" s="9" t="s">
        <v>1725</v>
      </c>
      <c r="D16" s="9" t="s">
        <v>2253</v>
      </c>
    </row>
    <row r="17" spans="1:4" ht="13.5" customHeight="1" x14ac:dyDescent="0.35">
      <c r="A17" s="54" t="s">
        <v>2254</v>
      </c>
      <c r="B17" s="54">
        <v>44580</v>
      </c>
      <c r="C17" s="9" t="s">
        <v>1725</v>
      </c>
      <c r="D17" s="54" t="s">
        <v>2247</v>
      </c>
    </row>
    <row r="18" spans="1:4" ht="13.5" customHeight="1" x14ac:dyDescent="0.35">
      <c r="A18" s="54" t="s">
        <v>2255</v>
      </c>
      <c r="B18" s="54">
        <v>44861</v>
      </c>
      <c r="C18" s="9" t="s">
        <v>1725</v>
      </c>
      <c r="D18" s="9" t="s">
        <v>2247</v>
      </c>
    </row>
    <row r="19" spans="1:4" ht="13.5" customHeight="1" x14ac:dyDescent="0.35">
      <c r="A19" s="54" t="s">
        <v>2256</v>
      </c>
      <c r="B19" s="54">
        <v>44762</v>
      </c>
      <c r="C19" s="9" t="s">
        <v>1725</v>
      </c>
      <c r="D19" s="54" t="s">
        <v>2257</v>
      </c>
    </row>
    <row r="20" spans="1:4" ht="13.5" customHeight="1" x14ac:dyDescent="0.35">
      <c r="A20" s="54" t="s">
        <v>2258</v>
      </c>
      <c r="B20" s="54">
        <v>44684</v>
      </c>
      <c r="C20" s="9" t="s">
        <v>2259</v>
      </c>
      <c r="D20" s="9" t="s">
        <v>2240</v>
      </c>
    </row>
    <row r="21" spans="1:4" ht="13.5" customHeight="1" x14ac:dyDescent="0.35">
      <c r="A21" s="54" t="s">
        <v>2260</v>
      </c>
      <c r="B21" s="54">
        <v>44658</v>
      </c>
      <c r="C21" s="9" t="s">
        <v>2261</v>
      </c>
      <c r="D21" s="54" t="s">
        <v>2247</v>
      </c>
    </row>
    <row r="22" spans="1:4" ht="13.5" customHeight="1" x14ac:dyDescent="0.35">
      <c r="A22" s="54" t="s">
        <v>2262</v>
      </c>
      <c r="B22" s="54">
        <v>44600</v>
      </c>
      <c r="C22" s="9" t="s">
        <v>2263</v>
      </c>
      <c r="D22" s="9" t="s">
        <v>2247</v>
      </c>
    </row>
    <row r="23" spans="1:4" ht="13.5" customHeight="1" x14ac:dyDescent="0.35">
      <c r="A23" s="55" t="s">
        <v>2264</v>
      </c>
      <c r="B23" s="54">
        <v>44714</v>
      </c>
      <c r="C23" s="55" t="s">
        <v>2265</v>
      </c>
      <c r="D23" s="54" t="s">
        <v>2247</v>
      </c>
    </row>
    <row r="24" spans="1:4" ht="13.5" customHeight="1" x14ac:dyDescent="0.35">
      <c r="A24" s="54" t="s">
        <v>2266</v>
      </c>
      <c r="B24" s="54">
        <v>44684</v>
      </c>
      <c r="C24" s="9" t="s">
        <v>2267</v>
      </c>
      <c r="D24" s="9" t="s">
        <v>2253</v>
      </c>
    </row>
    <row r="25" spans="1:4" ht="13.5" customHeight="1" x14ac:dyDescent="0.35">
      <c r="A25" s="54" t="s">
        <v>2268</v>
      </c>
      <c r="B25" s="54">
        <v>44866</v>
      </c>
      <c r="C25" s="9" t="s">
        <v>2269</v>
      </c>
      <c r="D25" s="17" t="s">
        <v>2270</v>
      </c>
    </row>
    <row r="26" spans="1:4" ht="13.5" customHeight="1" x14ac:dyDescent="0.35">
      <c r="A26" s="54" t="s">
        <v>2241</v>
      </c>
      <c r="B26" s="54">
        <v>44680</v>
      </c>
      <c r="C26" s="9" t="s">
        <v>1537</v>
      </c>
      <c r="D26" s="9" t="s">
        <v>2240</v>
      </c>
    </row>
    <row r="27" spans="1:4" ht="13.5" customHeight="1" x14ac:dyDescent="0.35">
      <c r="A27" s="54" t="s">
        <v>2241</v>
      </c>
      <c r="B27" s="54">
        <v>44676</v>
      </c>
      <c r="C27" s="9" t="s">
        <v>2271</v>
      </c>
      <c r="D27" s="9" t="s">
        <v>2240</v>
      </c>
    </row>
    <row r="28" spans="1:4" ht="13.5" customHeight="1" x14ac:dyDescent="0.35">
      <c r="A28" s="54" t="s">
        <v>2241</v>
      </c>
      <c r="B28" s="54">
        <v>44684</v>
      </c>
      <c r="C28" s="9" t="s">
        <v>2272</v>
      </c>
      <c r="D28" s="9" t="s">
        <v>2240</v>
      </c>
    </row>
    <row r="29" spans="1:4" ht="13.5" customHeight="1" x14ac:dyDescent="0.35">
      <c r="A29" s="9" t="s">
        <v>2273</v>
      </c>
      <c r="B29" s="54">
        <v>44785</v>
      </c>
      <c r="C29" s="9" t="s">
        <v>2272</v>
      </c>
      <c r="D29" s="9" t="s">
        <v>2240</v>
      </c>
    </row>
    <row r="30" spans="1:4" ht="13.5" customHeight="1" x14ac:dyDescent="0.35">
      <c r="A30" s="54" t="s">
        <v>2241</v>
      </c>
      <c r="B30" s="54">
        <v>44684</v>
      </c>
      <c r="C30" s="9" t="s">
        <v>1650</v>
      </c>
      <c r="D30" s="9" t="s">
        <v>2240</v>
      </c>
    </row>
    <row r="31" spans="1:4" ht="13.5" customHeight="1" x14ac:dyDescent="0.35">
      <c r="A31" s="9" t="s">
        <v>2273</v>
      </c>
      <c r="B31" s="54">
        <v>44781</v>
      </c>
      <c r="C31" s="9" t="s">
        <v>1650</v>
      </c>
      <c r="D31" s="9" t="s">
        <v>2240</v>
      </c>
    </row>
    <row r="32" spans="1:4" ht="13.5" customHeight="1" x14ac:dyDescent="0.35">
      <c r="A32" s="54" t="s">
        <v>2241</v>
      </c>
      <c r="B32" s="54">
        <v>44678</v>
      </c>
      <c r="C32" s="9" t="s">
        <v>1631</v>
      </c>
      <c r="D32" s="9" t="s">
        <v>2240</v>
      </c>
    </row>
    <row r="33" spans="1:4" ht="13.5" customHeight="1" x14ac:dyDescent="0.35">
      <c r="A33" s="54" t="s">
        <v>2274</v>
      </c>
      <c r="B33" s="54">
        <v>44690</v>
      </c>
      <c r="C33" s="9" t="s">
        <v>2275</v>
      </c>
      <c r="D33" s="9" t="s">
        <v>2247</v>
      </c>
    </row>
    <row r="34" spans="1:4" ht="13.5" customHeight="1" x14ac:dyDescent="0.35">
      <c r="A34" s="54" t="s">
        <v>2276</v>
      </c>
      <c r="B34" s="54">
        <v>44697</v>
      </c>
      <c r="C34" s="9" t="s">
        <v>2275</v>
      </c>
      <c r="D34" s="17" t="s">
        <v>2247</v>
      </c>
    </row>
    <row r="35" spans="1:4" ht="13.5" customHeight="1" x14ac:dyDescent="0.35">
      <c r="A35" s="54" t="s">
        <v>2241</v>
      </c>
      <c r="B35" s="54">
        <v>44683</v>
      </c>
      <c r="C35" s="9" t="s">
        <v>1662</v>
      </c>
      <c r="D35" s="9" t="s">
        <v>2240</v>
      </c>
    </row>
    <row r="36" spans="1:4" ht="13.5" customHeight="1" x14ac:dyDescent="0.35">
      <c r="A36" s="54" t="s">
        <v>2258</v>
      </c>
      <c r="B36" s="54">
        <v>44685</v>
      </c>
      <c r="C36" s="9" t="s">
        <v>2277</v>
      </c>
      <c r="D36" s="9" t="s">
        <v>2240</v>
      </c>
    </row>
    <row r="37" spans="1:4" ht="13.5" customHeight="1" x14ac:dyDescent="0.35">
      <c r="A37" s="54" t="s">
        <v>2278</v>
      </c>
      <c r="B37" s="54">
        <v>45050</v>
      </c>
      <c r="C37" s="9" t="s">
        <v>2279</v>
      </c>
      <c r="D37" s="9" t="s">
        <v>2270</v>
      </c>
    </row>
    <row r="38" spans="1:4" ht="13.5" customHeight="1" x14ac:dyDescent="0.35">
      <c r="A38" s="54" t="s">
        <v>2241</v>
      </c>
      <c r="B38" s="54">
        <v>44679</v>
      </c>
      <c r="C38" s="9" t="s">
        <v>2280</v>
      </c>
      <c r="D38" s="9" t="s">
        <v>2240</v>
      </c>
    </row>
    <row r="39" spans="1:4" ht="13.5" customHeight="1" x14ac:dyDescent="0.35">
      <c r="A39" s="54" t="s">
        <v>2241</v>
      </c>
      <c r="B39" s="54">
        <v>44684</v>
      </c>
      <c r="C39" s="9" t="s">
        <v>2281</v>
      </c>
      <c r="D39" s="9" t="s">
        <v>2240</v>
      </c>
    </row>
    <row r="40" spans="1:4" ht="13.5" customHeight="1" x14ac:dyDescent="0.35">
      <c r="A40" s="54" t="s">
        <v>2241</v>
      </c>
      <c r="B40" s="54">
        <v>44680</v>
      </c>
      <c r="C40" s="9" t="s">
        <v>2282</v>
      </c>
      <c r="D40" s="9" t="s">
        <v>2240</v>
      </c>
    </row>
    <row r="41" spans="1:4" ht="13.5" customHeight="1" x14ac:dyDescent="0.35">
      <c r="A41" s="54" t="s">
        <v>2241</v>
      </c>
      <c r="B41" s="54">
        <v>44677</v>
      </c>
      <c r="C41" s="9" t="s">
        <v>1523</v>
      </c>
      <c r="D41" s="9" t="s">
        <v>2240</v>
      </c>
    </row>
    <row r="42" spans="1:4" ht="13.5" customHeight="1" x14ac:dyDescent="0.35">
      <c r="A42" s="54" t="s">
        <v>2241</v>
      </c>
      <c r="B42" s="54">
        <v>44684</v>
      </c>
      <c r="C42" s="9" t="s">
        <v>1420</v>
      </c>
      <c r="D42" s="9" t="s">
        <v>2240</v>
      </c>
    </row>
    <row r="43" spans="1:4" ht="13.5" customHeight="1" x14ac:dyDescent="0.35">
      <c r="A43" s="54" t="s">
        <v>2283</v>
      </c>
      <c r="B43" s="54">
        <v>44972</v>
      </c>
      <c r="C43" s="9" t="s">
        <v>2284</v>
      </c>
      <c r="D43" s="9" t="s">
        <v>2253</v>
      </c>
    </row>
    <row r="44" spans="1:4" ht="13.5" customHeight="1" x14ac:dyDescent="0.35">
      <c r="A44" s="54" t="s">
        <v>2241</v>
      </c>
      <c r="B44" s="54">
        <v>44698</v>
      </c>
      <c r="C44" s="17" t="s">
        <v>2285</v>
      </c>
      <c r="D44" s="9" t="s">
        <v>2240</v>
      </c>
    </row>
    <row r="45" spans="1:4" ht="13.5" customHeight="1" x14ac:dyDescent="0.35">
      <c r="A45" s="54" t="s">
        <v>2286</v>
      </c>
      <c r="B45" s="54">
        <v>44845</v>
      </c>
      <c r="C45" s="9" t="s">
        <v>2287</v>
      </c>
      <c r="D45" s="17" t="s">
        <v>2247</v>
      </c>
    </row>
    <row r="46" spans="1:4" ht="13.5" customHeight="1" x14ac:dyDescent="0.35">
      <c r="A46" s="54" t="s">
        <v>2288</v>
      </c>
      <c r="B46" s="54">
        <v>44957</v>
      </c>
      <c r="C46" s="9" t="s">
        <v>2289</v>
      </c>
      <c r="D46" s="9" t="s">
        <v>2247</v>
      </c>
    </row>
    <row r="47" spans="1:4" ht="13.5" customHeight="1" x14ac:dyDescent="0.35">
      <c r="A47" s="54" t="s">
        <v>2290</v>
      </c>
      <c r="B47" s="54">
        <v>44959</v>
      </c>
      <c r="C47" s="9" t="s">
        <v>2289</v>
      </c>
      <c r="D47" s="9" t="s">
        <v>2247</v>
      </c>
    </row>
    <row r="48" spans="1:4" ht="13.5" customHeight="1" x14ac:dyDescent="0.35">
      <c r="A48" s="54" t="s">
        <v>2241</v>
      </c>
      <c r="B48" s="54">
        <v>44684</v>
      </c>
      <c r="C48" s="9" t="s">
        <v>1534</v>
      </c>
      <c r="D48" s="9" t="s">
        <v>2240</v>
      </c>
    </row>
    <row r="49" spans="1:4" ht="13.5" customHeight="1" x14ac:dyDescent="0.35">
      <c r="A49" s="54" t="s">
        <v>2241</v>
      </c>
      <c r="B49" s="54">
        <v>44678</v>
      </c>
      <c r="C49" s="9" t="s">
        <v>1519</v>
      </c>
      <c r="D49" s="9" t="s">
        <v>2240</v>
      </c>
    </row>
    <row r="50" spans="1:4" ht="13.5" customHeight="1" x14ac:dyDescent="0.35">
      <c r="A50" s="54" t="s">
        <v>2241</v>
      </c>
      <c r="B50" s="54">
        <v>44680</v>
      </c>
      <c r="C50" s="9" t="s">
        <v>1605</v>
      </c>
      <c r="D50" s="9" t="s">
        <v>2240</v>
      </c>
    </row>
    <row r="51" spans="1:4" ht="13.5" customHeight="1" x14ac:dyDescent="0.35">
      <c r="A51" s="54" t="s">
        <v>2291</v>
      </c>
      <c r="B51" s="54">
        <v>44817</v>
      </c>
      <c r="C51" s="9" t="s">
        <v>2292</v>
      </c>
      <c r="D51" s="9" t="s">
        <v>2293</v>
      </c>
    </row>
    <row r="52" spans="1:4" ht="13.5" customHeight="1" x14ac:dyDescent="0.35">
      <c r="A52" s="54" t="s">
        <v>2291</v>
      </c>
      <c r="B52" s="54">
        <v>44874</v>
      </c>
      <c r="C52" s="9" t="s">
        <v>2292</v>
      </c>
      <c r="D52" s="9" t="s">
        <v>2293</v>
      </c>
    </row>
    <row r="53" spans="1:4" ht="13.5" customHeight="1" x14ac:dyDescent="0.35">
      <c r="A53" s="54" t="s">
        <v>2291</v>
      </c>
      <c r="B53" s="54">
        <v>44979</v>
      </c>
      <c r="C53" s="9" t="s">
        <v>2292</v>
      </c>
      <c r="D53" s="9" t="s">
        <v>2293</v>
      </c>
    </row>
    <row r="54" spans="1:4" ht="13.5" customHeight="1" x14ac:dyDescent="0.35">
      <c r="A54" s="54" t="s">
        <v>2291</v>
      </c>
      <c r="B54" s="54">
        <v>45063</v>
      </c>
      <c r="C54" s="9" t="s">
        <v>2292</v>
      </c>
      <c r="D54" s="9" t="s">
        <v>2293</v>
      </c>
    </row>
    <row r="55" spans="1:4" ht="13.5" customHeight="1" x14ac:dyDescent="0.35">
      <c r="A55" s="54" t="s">
        <v>2294</v>
      </c>
      <c r="B55" s="54">
        <v>44645</v>
      </c>
      <c r="C55" s="9" t="s">
        <v>2292</v>
      </c>
      <c r="D55" s="9" t="s">
        <v>2295</v>
      </c>
    </row>
    <row r="56" spans="1:4" ht="13.5" customHeight="1" x14ac:dyDescent="0.35">
      <c r="A56" s="54" t="s">
        <v>2294</v>
      </c>
      <c r="B56" s="54">
        <v>44722</v>
      </c>
      <c r="C56" s="9" t="s">
        <v>2292</v>
      </c>
      <c r="D56" s="9" t="s">
        <v>2295</v>
      </c>
    </row>
    <row r="57" spans="1:4" ht="13.5" customHeight="1" x14ac:dyDescent="0.35">
      <c r="A57" s="54" t="s">
        <v>2294</v>
      </c>
      <c r="B57" s="54">
        <v>44785</v>
      </c>
      <c r="C57" s="9" t="s">
        <v>2292</v>
      </c>
      <c r="D57" s="9" t="s">
        <v>2295</v>
      </c>
    </row>
    <row r="58" spans="1:4" ht="13.5" customHeight="1" x14ac:dyDescent="0.35">
      <c r="A58" s="54" t="s">
        <v>2295</v>
      </c>
      <c r="B58" s="54">
        <v>44904</v>
      </c>
      <c r="C58" s="9" t="s">
        <v>2292</v>
      </c>
      <c r="D58" s="9" t="s">
        <v>2295</v>
      </c>
    </row>
    <row r="59" spans="1:4" ht="13.5" customHeight="1" x14ac:dyDescent="0.35">
      <c r="A59" s="54" t="s">
        <v>2294</v>
      </c>
      <c r="B59" s="54">
        <v>45009</v>
      </c>
      <c r="C59" s="9" t="s">
        <v>2292</v>
      </c>
      <c r="D59" s="9" t="s">
        <v>2295</v>
      </c>
    </row>
    <row r="60" spans="1:4" ht="13.5" customHeight="1" x14ac:dyDescent="0.35">
      <c r="A60" s="54" t="s">
        <v>2241</v>
      </c>
      <c r="B60" s="54">
        <v>44683</v>
      </c>
      <c r="C60" s="9" t="s">
        <v>2296</v>
      </c>
      <c r="D60" s="9" t="s">
        <v>2240</v>
      </c>
    </row>
    <row r="61" spans="1:4" ht="13.5" customHeight="1" x14ac:dyDescent="0.35">
      <c r="A61" s="54" t="s">
        <v>2297</v>
      </c>
      <c r="B61" s="54">
        <v>44683</v>
      </c>
      <c r="C61" s="9" t="s">
        <v>1625</v>
      </c>
      <c r="D61" s="9" t="s">
        <v>2240</v>
      </c>
    </row>
    <row r="62" spans="1:4" ht="13.5" customHeight="1" x14ac:dyDescent="0.35">
      <c r="A62" s="54" t="s">
        <v>2241</v>
      </c>
      <c r="B62" s="54">
        <v>44683</v>
      </c>
      <c r="C62" s="9" t="s">
        <v>1625</v>
      </c>
      <c r="D62" s="9" t="s">
        <v>2240</v>
      </c>
    </row>
    <row r="63" spans="1:4" ht="13.5" customHeight="1" x14ac:dyDescent="0.35">
      <c r="A63" s="54" t="s">
        <v>2298</v>
      </c>
      <c r="B63" s="54">
        <v>44950</v>
      </c>
      <c r="C63" s="9" t="s">
        <v>2299</v>
      </c>
      <c r="D63" s="9" t="s">
        <v>2247</v>
      </c>
    </row>
    <row r="64" spans="1:4" ht="13.5" customHeight="1" x14ac:dyDescent="0.35">
      <c r="A64" s="54" t="s">
        <v>2298</v>
      </c>
      <c r="B64" s="54">
        <v>44950</v>
      </c>
      <c r="C64" s="9" t="s">
        <v>2299</v>
      </c>
      <c r="D64" s="9" t="s">
        <v>2247</v>
      </c>
    </row>
    <row r="65" spans="1:4" ht="13.5" customHeight="1" x14ac:dyDescent="0.35">
      <c r="A65" s="54" t="s">
        <v>2241</v>
      </c>
      <c r="B65" s="54">
        <v>44684</v>
      </c>
      <c r="C65" s="9" t="s">
        <v>2300</v>
      </c>
      <c r="D65" s="9" t="s">
        <v>2240</v>
      </c>
    </row>
    <row r="66" spans="1:4" ht="13.5" customHeight="1" x14ac:dyDescent="0.35">
      <c r="A66" s="9" t="s">
        <v>2273</v>
      </c>
      <c r="B66" s="54">
        <v>44781</v>
      </c>
      <c r="C66" s="9" t="s">
        <v>2300</v>
      </c>
      <c r="D66" s="9" t="s">
        <v>2240</v>
      </c>
    </row>
    <row r="67" spans="1:4" ht="13.5" customHeight="1" x14ac:dyDescent="0.35">
      <c r="A67" s="54" t="s">
        <v>2241</v>
      </c>
      <c r="B67" s="54">
        <v>44677</v>
      </c>
      <c r="C67" s="9" t="s">
        <v>1549</v>
      </c>
      <c r="D67" s="9" t="s">
        <v>2240</v>
      </c>
    </row>
    <row r="68" spans="1:4" ht="13.5" customHeight="1" x14ac:dyDescent="0.35">
      <c r="A68" s="54" t="s">
        <v>2258</v>
      </c>
      <c r="B68" s="54">
        <v>44680</v>
      </c>
      <c r="C68" s="9" t="s">
        <v>2301</v>
      </c>
      <c r="D68" s="9" t="s">
        <v>2240</v>
      </c>
    </row>
    <row r="69" spans="1:4" ht="13.5" customHeight="1" x14ac:dyDescent="0.35">
      <c r="A69" s="54" t="s">
        <v>2241</v>
      </c>
      <c r="B69" s="54">
        <v>44676</v>
      </c>
      <c r="C69" s="9" t="s">
        <v>2302</v>
      </c>
      <c r="D69" s="9" t="s">
        <v>2240</v>
      </c>
    </row>
    <row r="70" spans="1:4" ht="13.5" customHeight="1" x14ac:dyDescent="0.35">
      <c r="A70" s="54" t="s">
        <v>2241</v>
      </c>
      <c r="B70" s="54">
        <v>44679</v>
      </c>
      <c r="C70" s="9" t="s">
        <v>1590</v>
      </c>
      <c r="D70" s="9" t="s">
        <v>2240</v>
      </c>
    </row>
    <row r="71" spans="1:4" ht="13.5" customHeight="1" x14ac:dyDescent="0.35">
      <c r="A71" s="54" t="s">
        <v>2241</v>
      </c>
      <c r="B71" s="54">
        <v>44684</v>
      </c>
      <c r="C71" s="9" t="s">
        <v>1661</v>
      </c>
      <c r="D71" s="9" t="s">
        <v>2240</v>
      </c>
    </row>
    <row r="72" spans="1:4" ht="13.5" customHeight="1" x14ac:dyDescent="0.35">
      <c r="A72" s="54" t="s">
        <v>2303</v>
      </c>
      <c r="B72" s="54">
        <v>44945</v>
      </c>
      <c r="C72" s="9" t="s">
        <v>2304</v>
      </c>
      <c r="D72" s="9" t="s">
        <v>2247</v>
      </c>
    </row>
    <row r="73" spans="1:4" ht="13.5" customHeight="1" x14ac:dyDescent="0.35">
      <c r="A73" s="54" t="s">
        <v>2303</v>
      </c>
      <c r="B73" s="54">
        <v>44959</v>
      </c>
      <c r="C73" s="9" t="s">
        <v>2305</v>
      </c>
      <c r="D73" s="9" t="s">
        <v>2247</v>
      </c>
    </row>
    <row r="74" spans="1:4" ht="13.5" customHeight="1" x14ac:dyDescent="0.35">
      <c r="A74" s="54" t="s">
        <v>2306</v>
      </c>
      <c r="B74" s="54">
        <v>44686</v>
      </c>
      <c r="C74" s="9" t="s">
        <v>48</v>
      </c>
      <c r="D74" s="54" t="s">
        <v>2247</v>
      </c>
    </row>
    <row r="75" spans="1:4" ht="13.5" customHeight="1" x14ac:dyDescent="0.35">
      <c r="A75" s="54" t="s">
        <v>2307</v>
      </c>
      <c r="B75" s="54">
        <v>44844</v>
      </c>
      <c r="C75" s="9" t="s">
        <v>48</v>
      </c>
      <c r="D75" s="17" t="s">
        <v>2247</v>
      </c>
    </row>
    <row r="76" spans="1:4" ht="13.5" customHeight="1" x14ac:dyDescent="0.35">
      <c r="A76" s="9" t="s">
        <v>2308</v>
      </c>
      <c r="B76" s="54">
        <v>44606</v>
      </c>
      <c r="C76" s="9" t="s">
        <v>1726</v>
      </c>
      <c r="D76" s="9" t="s">
        <v>2253</v>
      </c>
    </row>
    <row r="77" spans="1:4" ht="13.5" customHeight="1" x14ac:dyDescent="0.35">
      <c r="A77" s="54" t="s">
        <v>2309</v>
      </c>
      <c r="B77" s="54">
        <v>44602</v>
      </c>
      <c r="C77" s="9" t="s">
        <v>1726</v>
      </c>
      <c r="D77" s="54" t="s">
        <v>2247</v>
      </c>
    </row>
    <row r="78" spans="1:4" ht="13.5" customHeight="1" x14ac:dyDescent="0.35">
      <c r="A78" s="54" t="s">
        <v>2310</v>
      </c>
      <c r="B78" s="54">
        <v>44602</v>
      </c>
      <c r="C78" s="9" t="s">
        <v>1726</v>
      </c>
      <c r="D78" s="54" t="s">
        <v>2247</v>
      </c>
    </row>
    <row r="79" spans="1:4" ht="13.5" customHeight="1" x14ac:dyDescent="0.35">
      <c r="A79" s="54" t="s">
        <v>2311</v>
      </c>
      <c r="B79" s="54">
        <v>44602</v>
      </c>
      <c r="C79" s="9" t="s">
        <v>1726</v>
      </c>
      <c r="D79" s="54" t="s">
        <v>2247</v>
      </c>
    </row>
    <row r="80" spans="1:4" ht="13.5" customHeight="1" x14ac:dyDescent="0.35">
      <c r="A80" s="54" t="s">
        <v>2312</v>
      </c>
      <c r="B80" s="54">
        <v>44602</v>
      </c>
      <c r="C80" s="9" t="s">
        <v>1726</v>
      </c>
      <c r="D80" s="54" t="s">
        <v>2247</v>
      </c>
    </row>
    <row r="81" spans="1:4" ht="13.5" customHeight="1" x14ac:dyDescent="0.35">
      <c r="A81" s="54" t="s">
        <v>2313</v>
      </c>
      <c r="B81" s="54">
        <v>44629</v>
      </c>
      <c r="C81" s="9" t="s">
        <v>1726</v>
      </c>
      <c r="D81" s="54" t="s">
        <v>2247</v>
      </c>
    </row>
    <row r="82" spans="1:4" ht="13.5" customHeight="1" x14ac:dyDescent="0.35">
      <c r="A82" s="54" t="s">
        <v>2314</v>
      </c>
      <c r="B82" s="54">
        <v>44658</v>
      </c>
      <c r="C82" s="9" t="s">
        <v>1726</v>
      </c>
      <c r="D82" s="54" t="s">
        <v>2247</v>
      </c>
    </row>
    <row r="83" spans="1:4" ht="13.5" customHeight="1" x14ac:dyDescent="0.35">
      <c r="A83" s="54" t="s">
        <v>2306</v>
      </c>
      <c r="B83" s="54">
        <v>44686</v>
      </c>
      <c r="C83" s="9" t="s">
        <v>1726</v>
      </c>
      <c r="D83" s="54" t="s">
        <v>2247</v>
      </c>
    </row>
    <row r="84" spans="1:4" ht="13.5" customHeight="1" x14ac:dyDescent="0.35">
      <c r="A84" s="55" t="s">
        <v>2315</v>
      </c>
      <c r="B84" s="54">
        <v>44776</v>
      </c>
      <c r="C84" s="55" t="s">
        <v>1726</v>
      </c>
      <c r="D84" s="54" t="s">
        <v>2247</v>
      </c>
    </row>
    <row r="85" spans="1:4" ht="13.5" customHeight="1" x14ac:dyDescent="0.35">
      <c r="A85" s="55" t="s">
        <v>2316</v>
      </c>
      <c r="B85" s="54">
        <v>44777</v>
      </c>
      <c r="C85" s="55" t="s">
        <v>1726</v>
      </c>
      <c r="D85" s="54" t="s">
        <v>2247</v>
      </c>
    </row>
    <row r="86" spans="1:4" ht="13.5" customHeight="1" x14ac:dyDescent="0.35">
      <c r="A86" s="54" t="s">
        <v>2317</v>
      </c>
      <c r="B86" s="54">
        <v>44844</v>
      </c>
      <c r="C86" s="9" t="s">
        <v>1726</v>
      </c>
      <c r="D86" s="17" t="s">
        <v>2247</v>
      </c>
    </row>
    <row r="87" spans="1:4" ht="13.5" customHeight="1" x14ac:dyDescent="0.35">
      <c r="A87" s="9" t="s">
        <v>2318</v>
      </c>
      <c r="B87" s="54">
        <v>44650</v>
      </c>
      <c r="C87" s="9" t="s">
        <v>2319</v>
      </c>
      <c r="D87" s="9" t="s">
        <v>2320</v>
      </c>
    </row>
    <row r="88" spans="1:4" ht="13.5" customHeight="1" x14ac:dyDescent="0.35">
      <c r="A88" s="54" t="s">
        <v>2321</v>
      </c>
      <c r="B88" s="54">
        <v>44687</v>
      </c>
      <c r="C88" s="9" t="s">
        <v>2322</v>
      </c>
      <c r="D88" s="54" t="s">
        <v>2247</v>
      </c>
    </row>
    <row r="89" spans="1:4" ht="13.5" customHeight="1" x14ac:dyDescent="0.35">
      <c r="A89" s="54" t="s">
        <v>2323</v>
      </c>
      <c r="B89" s="54">
        <v>44854</v>
      </c>
      <c r="C89" s="9" t="s">
        <v>1714</v>
      </c>
      <c r="D89" s="9" t="s">
        <v>2247</v>
      </c>
    </row>
    <row r="90" spans="1:4" ht="13.5" customHeight="1" x14ac:dyDescent="0.35">
      <c r="A90" s="54" t="s">
        <v>2324</v>
      </c>
      <c r="B90" s="54">
        <v>44959</v>
      </c>
      <c r="C90" s="9" t="s">
        <v>2325</v>
      </c>
      <c r="D90" s="9" t="s">
        <v>2247</v>
      </c>
    </row>
    <row r="91" spans="1:4" ht="13.5" customHeight="1" x14ac:dyDescent="0.35">
      <c r="A91" s="54" t="s">
        <v>2324</v>
      </c>
      <c r="B91" s="54">
        <v>44959</v>
      </c>
      <c r="C91" s="9" t="s">
        <v>2325</v>
      </c>
      <c r="D91" s="9" t="s">
        <v>2247</v>
      </c>
    </row>
    <row r="92" spans="1:4" ht="13.5" customHeight="1" x14ac:dyDescent="0.35">
      <c r="A92" s="54" t="s">
        <v>2258</v>
      </c>
      <c r="B92" s="54">
        <v>44680</v>
      </c>
      <c r="C92" s="9" t="s">
        <v>2326</v>
      </c>
      <c r="D92" s="9" t="s">
        <v>2240</v>
      </c>
    </row>
    <row r="93" spans="1:4" ht="13.5" customHeight="1" x14ac:dyDescent="0.35">
      <c r="A93" s="54" t="s">
        <v>2327</v>
      </c>
      <c r="B93" s="54">
        <v>45058</v>
      </c>
      <c r="C93" s="9" t="s">
        <v>2328</v>
      </c>
      <c r="D93" s="9" t="s">
        <v>2247</v>
      </c>
    </row>
    <row r="94" spans="1:4" ht="13.5" customHeight="1" x14ac:dyDescent="0.35">
      <c r="A94" s="54" t="s">
        <v>2241</v>
      </c>
      <c r="B94" s="54">
        <v>44680</v>
      </c>
      <c r="C94" s="9" t="s">
        <v>2329</v>
      </c>
      <c r="D94" s="9" t="s">
        <v>2240</v>
      </c>
    </row>
    <row r="95" spans="1:4" ht="13.5" customHeight="1" x14ac:dyDescent="0.35">
      <c r="A95" s="54" t="s">
        <v>2241</v>
      </c>
      <c r="B95" s="54">
        <v>44685</v>
      </c>
      <c r="C95" s="9" t="s">
        <v>1468</v>
      </c>
      <c r="D95" s="9" t="s">
        <v>2240</v>
      </c>
    </row>
    <row r="96" spans="1:4" ht="13.5" customHeight="1" x14ac:dyDescent="0.35">
      <c r="A96" s="9" t="s">
        <v>2273</v>
      </c>
      <c r="B96" s="54">
        <v>44785</v>
      </c>
      <c r="C96" s="9" t="s">
        <v>1468</v>
      </c>
      <c r="D96" s="9" t="s">
        <v>2240</v>
      </c>
    </row>
    <row r="97" spans="1:4" ht="13.5" customHeight="1" x14ac:dyDescent="0.35">
      <c r="A97" s="54" t="s">
        <v>2241</v>
      </c>
      <c r="B97" s="54">
        <v>44679</v>
      </c>
      <c r="C97" s="9" t="s">
        <v>1608</v>
      </c>
      <c r="D97" s="9" t="s">
        <v>2240</v>
      </c>
    </row>
    <row r="98" spans="1:4" ht="13.5" customHeight="1" x14ac:dyDescent="0.35">
      <c r="A98" s="54" t="s">
        <v>2241</v>
      </c>
      <c r="B98" s="54">
        <v>44676</v>
      </c>
      <c r="C98" s="9" t="s">
        <v>2330</v>
      </c>
      <c r="D98" s="9" t="s">
        <v>2240</v>
      </c>
    </row>
    <row r="99" spans="1:4" ht="13.5" customHeight="1" x14ac:dyDescent="0.35">
      <c r="A99" s="54" t="s">
        <v>2241</v>
      </c>
      <c r="B99" s="54">
        <v>44685</v>
      </c>
      <c r="C99" s="9" t="s">
        <v>1526</v>
      </c>
      <c r="D99" s="9" t="s">
        <v>2240</v>
      </c>
    </row>
    <row r="100" spans="1:4" ht="13.5" customHeight="1" x14ac:dyDescent="0.35">
      <c r="A100" s="54" t="s">
        <v>2241</v>
      </c>
      <c r="B100" s="54">
        <v>44680</v>
      </c>
      <c r="C100" s="9" t="s">
        <v>1603</v>
      </c>
      <c r="D100" s="9" t="s">
        <v>2240</v>
      </c>
    </row>
    <row r="101" spans="1:4" ht="13.5" customHeight="1" x14ac:dyDescent="0.35">
      <c r="A101" s="9" t="s">
        <v>2273</v>
      </c>
      <c r="B101" s="54">
        <v>44782</v>
      </c>
      <c r="C101" s="9" t="s">
        <v>1603</v>
      </c>
      <c r="D101" s="9" t="s">
        <v>2240</v>
      </c>
    </row>
    <row r="102" spans="1:4" ht="13.5" customHeight="1" x14ac:dyDescent="0.35">
      <c r="A102" s="54" t="s">
        <v>2331</v>
      </c>
      <c r="B102" s="54">
        <v>44946</v>
      </c>
      <c r="C102" s="9" t="s">
        <v>2332</v>
      </c>
      <c r="D102" s="9" t="s">
        <v>2247</v>
      </c>
    </row>
    <row r="103" spans="1:4" ht="13.5" customHeight="1" x14ac:dyDescent="0.35">
      <c r="A103" s="54" t="s">
        <v>2241</v>
      </c>
      <c r="B103" s="54">
        <v>44683</v>
      </c>
      <c r="C103" s="9" t="s">
        <v>1584</v>
      </c>
      <c r="D103" s="9" t="s">
        <v>2240</v>
      </c>
    </row>
    <row r="104" spans="1:4" ht="13.5" customHeight="1" x14ac:dyDescent="0.35">
      <c r="A104" s="54" t="s">
        <v>2333</v>
      </c>
      <c r="B104" s="54">
        <v>44818</v>
      </c>
      <c r="C104" s="9" t="s">
        <v>2334</v>
      </c>
      <c r="D104" s="9" t="s">
        <v>2293</v>
      </c>
    </row>
    <row r="105" spans="1:4" ht="13.5" customHeight="1" x14ac:dyDescent="0.35">
      <c r="A105" s="54" t="s">
        <v>2333</v>
      </c>
      <c r="B105" s="54">
        <v>44882</v>
      </c>
      <c r="C105" s="9" t="s">
        <v>2334</v>
      </c>
      <c r="D105" s="9" t="s">
        <v>2293</v>
      </c>
    </row>
    <row r="106" spans="1:4" ht="13.5" customHeight="1" x14ac:dyDescent="0.35">
      <c r="A106" s="54" t="s">
        <v>2333</v>
      </c>
      <c r="B106" s="54">
        <v>44994</v>
      </c>
      <c r="C106" s="9" t="s">
        <v>2334</v>
      </c>
      <c r="D106" s="9" t="s">
        <v>2293</v>
      </c>
    </row>
    <row r="107" spans="1:4" ht="13.5" customHeight="1" x14ac:dyDescent="0.35">
      <c r="A107" s="54" t="s">
        <v>2335</v>
      </c>
      <c r="B107" s="54">
        <v>44643</v>
      </c>
      <c r="C107" s="9" t="s">
        <v>2334</v>
      </c>
      <c r="D107" s="9" t="s">
        <v>2295</v>
      </c>
    </row>
    <row r="108" spans="1:4" ht="13.5" customHeight="1" x14ac:dyDescent="0.35">
      <c r="A108" s="54" t="s">
        <v>2335</v>
      </c>
      <c r="B108" s="54">
        <v>44720</v>
      </c>
      <c r="C108" s="9" t="s">
        <v>2334</v>
      </c>
      <c r="D108" s="9" t="s">
        <v>2295</v>
      </c>
    </row>
    <row r="109" spans="1:4" ht="13.5" customHeight="1" x14ac:dyDescent="0.35">
      <c r="A109" s="54" t="s">
        <v>2335</v>
      </c>
      <c r="B109" s="54">
        <v>44783</v>
      </c>
      <c r="C109" s="9" t="s">
        <v>2334</v>
      </c>
      <c r="D109" s="9" t="s">
        <v>2295</v>
      </c>
    </row>
    <row r="110" spans="1:4" ht="13.5" customHeight="1" x14ac:dyDescent="0.35">
      <c r="A110" s="54" t="s">
        <v>2295</v>
      </c>
      <c r="B110" s="54">
        <v>44902</v>
      </c>
      <c r="C110" s="9" t="s">
        <v>2334</v>
      </c>
      <c r="D110" s="9" t="s">
        <v>2295</v>
      </c>
    </row>
    <row r="111" spans="1:4" ht="13.5" customHeight="1" x14ac:dyDescent="0.35">
      <c r="A111" s="54" t="s">
        <v>2335</v>
      </c>
      <c r="B111" s="54">
        <v>45007</v>
      </c>
      <c r="C111" s="9" t="s">
        <v>2334</v>
      </c>
      <c r="D111" s="9" t="s">
        <v>2295</v>
      </c>
    </row>
    <row r="112" spans="1:4" ht="13.5" customHeight="1" x14ac:dyDescent="0.35">
      <c r="A112" s="9" t="s">
        <v>2336</v>
      </c>
      <c r="B112" s="54">
        <v>44784</v>
      </c>
      <c r="C112" s="9" t="s">
        <v>2337</v>
      </c>
      <c r="D112" s="9" t="s">
        <v>2240</v>
      </c>
    </row>
    <row r="113" spans="1:4" ht="13.5" customHeight="1" x14ac:dyDescent="0.35">
      <c r="A113" s="54" t="s">
        <v>2241</v>
      </c>
      <c r="B113" s="54">
        <v>44683</v>
      </c>
      <c r="C113" s="9" t="s">
        <v>2338</v>
      </c>
      <c r="D113" s="9" t="s">
        <v>2240</v>
      </c>
    </row>
    <row r="114" spans="1:4" ht="13.5" customHeight="1" x14ac:dyDescent="0.35">
      <c r="A114" s="54" t="s">
        <v>2339</v>
      </c>
      <c r="B114" s="54">
        <v>44651</v>
      </c>
      <c r="C114" s="9" t="s">
        <v>2340</v>
      </c>
      <c r="D114" s="9" t="s">
        <v>2253</v>
      </c>
    </row>
    <row r="115" spans="1:4" ht="13.5" customHeight="1" x14ac:dyDescent="0.35">
      <c r="A115" s="54" t="s">
        <v>2340</v>
      </c>
      <c r="B115" s="54">
        <v>45009</v>
      </c>
      <c r="C115" s="9" t="s">
        <v>2340</v>
      </c>
      <c r="D115" s="9" t="s">
        <v>2253</v>
      </c>
    </row>
    <row r="116" spans="1:4" ht="13.5" customHeight="1" x14ac:dyDescent="0.35">
      <c r="A116" s="54" t="s">
        <v>2241</v>
      </c>
      <c r="B116" s="54">
        <v>44676</v>
      </c>
      <c r="C116" s="9" t="s">
        <v>2341</v>
      </c>
      <c r="D116" s="9" t="s">
        <v>2240</v>
      </c>
    </row>
    <row r="117" spans="1:4" ht="13.5" customHeight="1" x14ac:dyDescent="0.35">
      <c r="A117" s="9" t="s">
        <v>2336</v>
      </c>
      <c r="B117" s="54">
        <v>44788</v>
      </c>
      <c r="C117" s="9" t="s">
        <v>2342</v>
      </c>
      <c r="D117" s="9" t="s">
        <v>2240</v>
      </c>
    </row>
    <row r="118" spans="1:4" ht="13.5" customHeight="1" x14ac:dyDescent="0.35">
      <c r="A118" s="54" t="s">
        <v>2343</v>
      </c>
      <c r="B118" s="54">
        <v>45036</v>
      </c>
      <c r="C118" s="9" t="s">
        <v>2343</v>
      </c>
      <c r="D118" s="9" t="s">
        <v>2253</v>
      </c>
    </row>
    <row r="119" spans="1:4" ht="13.5" customHeight="1" x14ac:dyDescent="0.35">
      <c r="A119" s="54" t="s">
        <v>2344</v>
      </c>
      <c r="B119" s="54">
        <v>44630</v>
      </c>
      <c r="C119" s="9" t="s">
        <v>2345</v>
      </c>
      <c r="D119" s="9" t="s">
        <v>2253</v>
      </c>
    </row>
    <row r="120" spans="1:4" ht="13.5" customHeight="1" x14ac:dyDescent="0.35">
      <c r="A120" s="54" t="s">
        <v>2241</v>
      </c>
      <c r="B120" s="54">
        <v>44684</v>
      </c>
      <c r="C120" s="9" t="s">
        <v>2346</v>
      </c>
      <c r="D120" s="9" t="s">
        <v>2240</v>
      </c>
    </row>
    <row r="121" spans="1:4" ht="13.5" customHeight="1" x14ac:dyDescent="0.35">
      <c r="A121" s="54" t="s">
        <v>2347</v>
      </c>
      <c r="B121" s="54">
        <v>44627</v>
      </c>
      <c r="C121" s="9" t="s">
        <v>2348</v>
      </c>
      <c r="D121" s="9" t="s">
        <v>2253</v>
      </c>
    </row>
    <row r="122" spans="1:4" ht="13.5" customHeight="1" x14ac:dyDescent="0.35">
      <c r="A122" s="54" t="s">
        <v>2349</v>
      </c>
      <c r="B122" s="54">
        <v>44649</v>
      </c>
      <c r="C122" s="9" t="s">
        <v>2350</v>
      </c>
      <c r="D122" s="9" t="s">
        <v>2253</v>
      </c>
    </row>
    <row r="123" spans="1:4" ht="13.5" customHeight="1" x14ac:dyDescent="0.35">
      <c r="A123" s="9" t="s">
        <v>2351</v>
      </c>
      <c r="B123" s="54">
        <v>44656</v>
      </c>
      <c r="C123" s="9" t="s">
        <v>2352</v>
      </c>
      <c r="D123" s="9" t="s">
        <v>2253</v>
      </c>
    </row>
    <row r="124" spans="1:4" ht="13.5" customHeight="1" x14ac:dyDescent="0.35">
      <c r="A124" s="54" t="s">
        <v>2353</v>
      </c>
      <c r="B124" s="54">
        <v>44601</v>
      </c>
      <c r="C124" s="9" t="s">
        <v>2283</v>
      </c>
      <c r="D124" s="9" t="s">
        <v>2253</v>
      </c>
    </row>
    <row r="125" spans="1:4" ht="13.5" customHeight="1" x14ac:dyDescent="0.35">
      <c r="A125" s="54" t="s">
        <v>2354</v>
      </c>
      <c r="B125" s="54">
        <v>44596</v>
      </c>
      <c r="C125" s="54" t="s">
        <v>2355</v>
      </c>
      <c r="D125" s="9" t="s">
        <v>2253</v>
      </c>
    </row>
    <row r="126" spans="1:4" ht="13.5" customHeight="1" x14ac:dyDescent="0.35">
      <c r="A126" s="54" t="s">
        <v>2258</v>
      </c>
      <c r="B126" s="54">
        <v>44683</v>
      </c>
      <c r="C126" s="9" t="s">
        <v>2356</v>
      </c>
      <c r="D126" s="9" t="s">
        <v>2240</v>
      </c>
    </row>
    <row r="127" spans="1:4" ht="13.5" customHeight="1" x14ac:dyDescent="0.35">
      <c r="A127" s="54" t="s">
        <v>2357</v>
      </c>
      <c r="B127" s="54">
        <v>44599</v>
      </c>
      <c r="C127" s="9" t="s">
        <v>2358</v>
      </c>
      <c r="D127" s="9" t="s">
        <v>2253</v>
      </c>
    </row>
    <row r="128" spans="1:4" ht="13.5" customHeight="1" x14ac:dyDescent="0.35">
      <c r="A128" s="54" t="s">
        <v>2359</v>
      </c>
      <c r="B128" s="54">
        <v>44641</v>
      </c>
      <c r="C128" s="9" t="s">
        <v>2360</v>
      </c>
      <c r="D128" s="9" t="s">
        <v>2253</v>
      </c>
    </row>
    <row r="129" spans="1:4" ht="13.5" customHeight="1" x14ac:dyDescent="0.35">
      <c r="A129" s="54" t="s">
        <v>2241</v>
      </c>
      <c r="B129" s="54">
        <v>44678</v>
      </c>
      <c r="C129" s="9" t="s">
        <v>2361</v>
      </c>
      <c r="D129" s="9" t="s">
        <v>2240</v>
      </c>
    </row>
    <row r="130" spans="1:4" ht="13.5" customHeight="1" x14ac:dyDescent="0.35">
      <c r="A130" s="54" t="s">
        <v>2361</v>
      </c>
      <c r="B130" s="54">
        <v>45014</v>
      </c>
      <c r="C130" s="9" t="s">
        <v>2361</v>
      </c>
      <c r="D130" s="9" t="s">
        <v>2253</v>
      </c>
    </row>
    <row r="131" spans="1:4" ht="13.5" customHeight="1" x14ac:dyDescent="0.35">
      <c r="A131" s="54" t="s">
        <v>2362</v>
      </c>
      <c r="B131" s="54">
        <v>44629</v>
      </c>
      <c r="C131" s="9" t="s">
        <v>2363</v>
      </c>
      <c r="D131" s="9" t="s">
        <v>2253</v>
      </c>
    </row>
    <row r="132" spans="1:4" ht="13.5" customHeight="1" x14ac:dyDescent="0.35">
      <c r="A132" s="54" t="s">
        <v>2364</v>
      </c>
      <c r="B132" s="54">
        <v>44648</v>
      </c>
      <c r="C132" s="9" t="s">
        <v>2365</v>
      </c>
      <c r="D132" s="9" t="s">
        <v>2253</v>
      </c>
    </row>
    <row r="133" spans="1:4" ht="13.5" customHeight="1" x14ac:dyDescent="0.35">
      <c r="A133" s="54" t="s">
        <v>2366</v>
      </c>
      <c r="B133" s="54">
        <v>44621</v>
      </c>
      <c r="C133" s="9" t="s">
        <v>2367</v>
      </c>
      <c r="D133" s="9" t="s">
        <v>2253</v>
      </c>
    </row>
    <row r="134" spans="1:4" ht="13.5" customHeight="1" x14ac:dyDescent="0.35">
      <c r="A134" s="54" t="s">
        <v>2368</v>
      </c>
      <c r="B134" s="54">
        <v>44627</v>
      </c>
      <c r="C134" s="9" t="s">
        <v>2369</v>
      </c>
      <c r="D134" s="9" t="s">
        <v>2253</v>
      </c>
    </row>
    <row r="135" spans="1:4" ht="13.5" customHeight="1" x14ac:dyDescent="0.35">
      <c r="A135" s="54" t="s">
        <v>2369</v>
      </c>
      <c r="B135" s="54">
        <v>44998</v>
      </c>
      <c r="C135" s="9" t="s">
        <v>2369</v>
      </c>
      <c r="D135" s="9" t="s">
        <v>2253</v>
      </c>
    </row>
    <row r="136" spans="1:4" ht="13.5" customHeight="1" x14ac:dyDescent="0.35">
      <c r="A136" s="54" t="s">
        <v>2370</v>
      </c>
      <c r="B136" s="54">
        <v>44761</v>
      </c>
      <c r="C136" s="9" t="s">
        <v>2371</v>
      </c>
      <c r="D136" s="9" t="s">
        <v>2372</v>
      </c>
    </row>
    <row r="137" spans="1:4" ht="13.5" customHeight="1" x14ac:dyDescent="0.35">
      <c r="A137" s="17" t="s">
        <v>2371</v>
      </c>
      <c r="B137" s="54">
        <v>44670</v>
      </c>
      <c r="C137" s="17" t="s">
        <v>2371</v>
      </c>
      <c r="D137" s="9" t="s">
        <v>2253</v>
      </c>
    </row>
    <row r="138" spans="1:4" ht="13.5" customHeight="1" x14ac:dyDescent="0.35">
      <c r="A138" s="54" t="s">
        <v>2373</v>
      </c>
      <c r="B138" s="54">
        <v>44643</v>
      </c>
      <c r="C138" s="9" t="s">
        <v>2371</v>
      </c>
      <c r="D138" s="54" t="s">
        <v>2247</v>
      </c>
    </row>
    <row r="139" spans="1:4" ht="13.5" customHeight="1" x14ac:dyDescent="0.35">
      <c r="A139" s="54" t="s">
        <v>2374</v>
      </c>
      <c r="B139" s="54">
        <v>44602</v>
      </c>
      <c r="C139" s="9" t="s">
        <v>2375</v>
      </c>
      <c r="D139" s="9" t="s">
        <v>2253</v>
      </c>
    </row>
    <row r="140" spans="1:4" ht="13.5" customHeight="1" x14ac:dyDescent="0.35">
      <c r="A140" s="17" t="s">
        <v>2376</v>
      </c>
      <c r="B140" s="54">
        <v>44670</v>
      </c>
      <c r="C140" s="9" t="s">
        <v>2375</v>
      </c>
      <c r="D140" s="9" t="s">
        <v>2247</v>
      </c>
    </row>
    <row r="141" spans="1:4" ht="13.5" customHeight="1" x14ac:dyDescent="0.35">
      <c r="A141" s="54" t="s">
        <v>2377</v>
      </c>
      <c r="B141" s="54">
        <v>45026</v>
      </c>
      <c r="C141" s="9" t="s">
        <v>2377</v>
      </c>
      <c r="D141" s="9" t="s">
        <v>2253</v>
      </c>
    </row>
    <row r="142" spans="1:4" ht="13.5" customHeight="1" x14ac:dyDescent="0.35">
      <c r="A142" s="54" t="s">
        <v>2241</v>
      </c>
      <c r="B142" s="54">
        <v>44684</v>
      </c>
      <c r="C142" s="9" t="s">
        <v>2378</v>
      </c>
      <c r="D142" s="9" t="s">
        <v>2240</v>
      </c>
    </row>
    <row r="143" spans="1:4" ht="13.5" customHeight="1" x14ac:dyDescent="0.35">
      <c r="A143" s="9" t="s">
        <v>2273</v>
      </c>
      <c r="B143" s="54">
        <v>44781</v>
      </c>
      <c r="C143" s="9" t="s">
        <v>2378</v>
      </c>
      <c r="D143" s="9" t="s">
        <v>2240</v>
      </c>
    </row>
    <row r="144" spans="1:4" ht="13.5" customHeight="1" x14ac:dyDescent="0.35">
      <c r="A144" s="54" t="s">
        <v>2258</v>
      </c>
      <c r="B144" s="54">
        <v>44685</v>
      </c>
      <c r="C144" s="9" t="s">
        <v>2379</v>
      </c>
      <c r="D144" s="9" t="s">
        <v>2240</v>
      </c>
    </row>
    <row r="145" spans="1:4" ht="13.5" customHeight="1" x14ac:dyDescent="0.35">
      <c r="A145" s="54" t="s">
        <v>2380</v>
      </c>
      <c r="B145" s="54">
        <v>44621</v>
      </c>
      <c r="C145" s="9" t="s">
        <v>2381</v>
      </c>
      <c r="D145" s="9" t="s">
        <v>2253</v>
      </c>
    </row>
    <row r="146" spans="1:4" ht="13.5" customHeight="1" x14ac:dyDescent="0.35">
      <c r="A146" s="54" t="s">
        <v>2382</v>
      </c>
      <c r="B146" s="54">
        <v>44638</v>
      </c>
      <c r="C146" s="9" t="s">
        <v>2383</v>
      </c>
      <c r="D146" s="9" t="s">
        <v>2253</v>
      </c>
    </row>
    <row r="147" spans="1:4" ht="13.5" customHeight="1" x14ac:dyDescent="0.35">
      <c r="A147" s="54" t="s">
        <v>2384</v>
      </c>
      <c r="B147" s="54">
        <v>44600</v>
      </c>
      <c r="C147" s="9" t="s">
        <v>2385</v>
      </c>
      <c r="D147" s="9" t="s">
        <v>2253</v>
      </c>
    </row>
    <row r="148" spans="1:4" ht="13.5" customHeight="1" x14ac:dyDescent="0.35">
      <c r="A148" s="9" t="s">
        <v>2386</v>
      </c>
      <c r="B148" s="54">
        <v>44676</v>
      </c>
      <c r="C148" s="9" t="s">
        <v>2387</v>
      </c>
      <c r="D148" s="9" t="s">
        <v>2253</v>
      </c>
    </row>
    <row r="149" spans="1:4" ht="13.5" customHeight="1" x14ac:dyDescent="0.35">
      <c r="A149" s="54" t="s">
        <v>2388</v>
      </c>
      <c r="B149" s="54">
        <v>44967</v>
      </c>
      <c r="C149" s="9" t="s">
        <v>2388</v>
      </c>
      <c r="D149" s="9" t="s">
        <v>2253</v>
      </c>
    </row>
    <row r="150" spans="1:4" ht="13.5" customHeight="1" x14ac:dyDescent="0.35">
      <c r="A150" s="54" t="s">
        <v>2389</v>
      </c>
      <c r="B150" s="54">
        <v>45033</v>
      </c>
      <c r="C150" s="9" t="s">
        <v>2389</v>
      </c>
      <c r="D150" s="9" t="s">
        <v>2253</v>
      </c>
    </row>
    <row r="151" spans="1:4" ht="13.5" customHeight="1" x14ac:dyDescent="0.35">
      <c r="A151" s="54" t="s">
        <v>2390</v>
      </c>
      <c r="B151" s="54">
        <v>44817</v>
      </c>
      <c r="C151" s="9" t="s">
        <v>2389</v>
      </c>
      <c r="D151" s="9" t="s">
        <v>2247</v>
      </c>
    </row>
    <row r="152" spans="1:4" ht="13.5" customHeight="1" x14ac:dyDescent="0.35">
      <c r="A152" s="54" t="s">
        <v>2391</v>
      </c>
      <c r="B152" s="54">
        <v>44641</v>
      </c>
      <c r="C152" s="9" t="s">
        <v>2392</v>
      </c>
      <c r="D152" s="9" t="s">
        <v>2253</v>
      </c>
    </row>
    <row r="153" spans="1:4" ht="13.5" customHeight="1" x14ac:dyDescent="0.35">
      <c r="A153" s="9" t="s">
        <v>2393</v>
      </c>
      <c r="B153" s="54">
        <v>44664</v>
      </c>
      <c r="C153" s="9" t="s">
        <v>2394</v>
      </c>
      <c r="D153" s="9" t="s">
        <v>2253</v>
      </c>
    </row>
    <row r="154" spans="1:4" ht="13.5" customHeight="1" x14ac:dyDescent="0.35">
      <c r="A154" s="54" t="s">
        <v>2395</v>
      </c>
      <c r="B154" s="54">
        <v>44628</v>
      </c>
      <c r="C154" s="9" t="s">
        <v>2396</v>
      </c>
      <c r="D154" s="9" t="s">
        <v>2253</v>
      </c>
    </row>
    <row r="155" spans="1:4" ht="13.5" customHeight="1" x14ac:dyDescent="0.35">
      <c r="A155" s="54" t="s">
        <v>2396</v>
      </c>
      <c r="B155" s="54">
        <v>45034</v>
      </c>
      <c r="C155" s="9" t="s">
        <v>2396</v>
      </c>
      <c r="D155" s="9" t="s">
        <v>2253</v>
      </c>
    </row>
    <row r="156" spans="1:4" ht="13.5" customHeight="1" x14ac:dyDescent="0.35">
      <c r="A156" s="54" t="s">
        <v>2397</v>
      </c>
      <c r="B156" s="54">
        <v>44650</v>
      </c>
      <c r="C156" s="9" t="s">
        <v>2398</v>
      </c>
      <c r="D156" s="9" t="s">
        <v>2253</v>
      </c>
    </row>
    <row r="157" spans="1:4" ht="13.5" customHeight="1" x14ac:dyDescent="0.35">
      <c r="A157" s="54" t="s">
        <v>2399</v>
      </c>
      <c r="B157" s="54">
        <v>45048</v>
      </c>
      <c r="C157" s="9" t="s">
        <v>2399</v>
      </c>
      <c r="D157" s="9" t="s">
        <v>2253</v>
      </c>
    </row>
    <row r="158" spans="1:4" ht="13.5" customHeight="1" x14ac:dyDescent="0.35">
      <c r="A158" s="17" t="s">
        <v>2400</v>
      </c>
      <c r="B158" s="54">
        <v>44698</v>
      </c>
      <c r="C158" s="9" t="s">
        <v>2401</v>
      </c>
      <c r="D158" s="9" t="s">
        <v>2372</v>
      </c>
    </row>
    <row r="159" spans="1:4" ht="13.5" customHeight="1" x14ac:dyDescent="0.35">
      <c r="A159" s="9" t="s">
        <v>2402</v>
      </c>
      <c r="B159" s="54">
        <v>44663</v>
      </c>
      <c r="C159" s="9" t="s">
        <v>2401</v>
      </c>
      <c r="D159" s="9" t="s">
        <v>2253</v>
      </c>
    </row>
    <row r="160" spans="1:4" ht="13.5" customHeight="1" x14ac:dyDescent="0.35">
      <c r="A160" s="54" t="s">
        <v>2403</v>
      </c>
      <c r="B160" s="54">
        <v>44623</v>
      </c>
      <c r="C160" s="9" t="s">
        <v>2404</v>
      </c>
      <c r="D160" s="9" t="s">
        <v>2253</v>
      </c>
    </row>
    <row r="161" spans="1:4" ht="13.5" customHeight="1" x14ac:dyDescent="0.35">
      <c r="A161" s="54" t="s">
        <v>2404</v>
      </c>
      <c r="B161" s="54">
        <v>44974</v>
      </c>
      <c r="C161" s="9" t="s">
        <v>2405</v>
      </c>
      <c r="D161" s="9" t="s">
        <v>2253</v>
      </c>
    </row>
    <row r="162" spans="1:4" ht="13.5" customHeight="1" x14ac:dyDescent="0.35">
      <c r="A162" s="54" t="s">
        <v>2406</v>
      </c>
      <c r="B162" s="54">
        <v>44656</v>
      </c>
      <c r="C162" s="9" t="s">
        <v>2407</v>
      </c>
      <c r="D162" s="9" t="s">
        <v>2253</v>
      </c>
    </row>
    <row r="163" spans="1:4" ht="13.5" customHeight="1" x14ac:dyDescent="0.35">
      <c r="A163" s="9" t="s">
        <v>2336</v>
      </c>
      <c r="B163" s="54">
        <v>44789</v>
      </c>
      <c r="C163" s="9" t="s">
        <v>1716</v>
      </c>
      <c r="D163" s="9" t="s">
        <v>2240</v>
      </c>
    </row>
    <row r="164" spans="1:4" ht="13.5" customHeight="1" x14ac:dyDescent="0.35">
      <c r="A164" s="54" t="s">
        <v>2258</v>
      </c>
      <c r="B164" s="54">
        <v>44683</v>
      </c>
      <c r="C164" s="9" t="s">
        <v>2408</v>
      </c>
      <c r="D164" s="9" t="s">
        <v>2240</v>
      </c>
    </row>
    <row r="165" spans="1:4" ht="13.5" customHeight="1" x14ac:dyDescent="0.35">
      <c r="A165" s="54" t="s">
        <v>2409</v>
      </c>
      <c r="B165" s="54">
        <v>44649</v>
      </c>
      <c r="C165" s="9" t="s">
        <v>2410</v>
      </c>
      <c r="D165" s="9" t="s">
        <v>2253</v>
      </c>
    </row>
    <row r="166" spans="1:4" ht="13.5" customHeight="1" x14ac:dyDescent="0.35">
      <c r="A166" s="54" t="s">
        <v>2411</v>
      </c>
      <c r="B166" s="54">
        <v>44610</v>
      </c>
      <c r="C166" s="9" t="s">
        <v>2412</v>
      </c>
      <c r="D166" s="9" t="s">
        <v>2253</v>
      </c>
    </row>
    <row r="167" spans="1:4" ht="13.5" customHeight="1" x14ac:dyDescent="0.35">
      <c r="A167" s="54" t="s">
        <v>2413</v>
      </c>
      <c r="B167" s="54">
        <v>44593</v>
      </c>
      <c r="C167" s="9" t="s">
        <v>2414</v>
      </c>
      <c r="D167" s="9" t="s">
        <v>2253</v>
      </c>
    </row>
    <row r="168" spans="1:4" ht="13.5" customHeight="1" x14ac:dyDescent="0.35">
      <c r="A168" s="54" t="s">
        <v>2415</v>
      </c>
      <c r="B168" s="54">
        <v>44676</v>
      </c>
      <c r="C168" s="9" t="s">
        <v>2416</v>
      </c>
      <c r="D168" s="9" t="s">
        <v>2253</v>
      </c>
    </row>
    <row r="169" spans="1:4" ht="13.5" customHeight="1" x14ac:dyDescent="0.35">
      <c r="A169" s="54" t="s">
        <v>2416</v>
      </c>
      <c r="B169" s="54">
        <v>45056</v>
      </c>
      <c r="C169" s="9" t="s">
        <v>2416</v>
      </c>
      <c r="D169" s="9" t="s">
        <v>2253</v>
      </c>
    </row>
    <row r="170" spans="1:4" ht="13.5" customHeight="1" x14ac:dyDescent="0.35">
      <c r="A170" s="54" t="s">
        <v>2417</v>
      </c>
      <c r="B170" s="54">
        <v>44629</v>
      </c>
      <c r="C170" s="9" t="s">
        <v>2418</v>
      </c>
      <c r="D170" s="9" t="s">
        <v>2253</v>
      </c>
    </row>
    <row r="171" spans="1:4" ht="13.5" customHeight="1" x14ac:dyDescent="0.35">
      <c r="A171" s="54" t="s">
        <v>2419</v>
      </c>
      <c r="B171" s="54">
        <v>44644</v>
      </c>
      <c r="C171" s="9" t="s">
        <v>2420</v>
      </c>
      <c r="D171" s="9" t="s">
        <v>2253</v>
      </c>
    </row>
    <row r="172" spans="1:4" ht="13.5" customHeight="1" x14ac:dyDescent="0.35">
      <c r="A172" s="54" t="s">
        <v>2241</v>
      </c>
      <c r="B172" s="54">
        <v>44684</v>
      </c>
      <c r="C172" s="9" t="s">
        <v>2421</v>
      </c>
      <c r="D172" s="9" t="s">
        <v>2240</v>
      </c>
    </row>
    <row r="173" spans="1:4" ht="13.5" customHeight="1" x14ac:dyDescent="0.35">
      <c r="A173" s="54" t="s">
        <v>2422</v>
      </c>
      <c r="B173" s="54">
        <v>44657</v>
      </c>
      <c r="C173" s="54" t="s">
        <v>2423</v>
      </c>
      <c r="D173" s="9" t="s">
        <v>2253</v>
      </c>
    </row>
    <row r="174" spans="1:4" ht="13.5" customHeight="1" x14ac:dyDescent="0.35">
      <c r="A174" s="54" t="s">
        <v>2241</v>
      </c>
      <c r="B174" s="54">
        <v>44683</v>
      </c>
      <c r="C174" s="9" t="s">
        <v>2424</v>
      </c>
      <c r="D174" s="9" t="s">
        <v>2240</v>
      </c>
    </row>
    <row r="175" spans="1:4" ht="13.5" customHeight="1" x14ac:dyDescent="0.35">
      <c r="A175" s="54" t="s">
        <v>2425</v>
      </c>
      <c r="B175" s="54">
        <v>44616</v>
      </c>
      <c r="C175" s="9" t="s">
        <v>2426</v>
      </c>
      <c r="D175" s="9" t="s">
        <v>2253</v>
      </c>
    </row>
    <row r="176" spans="1:4" ht="13.5" customHeight="1" x14ac:dyDescent="0.35">
      <c r="A176" s="54" t="s">
        <v>2427</v>
      </c>
      <c r="B176" s="54">
        <v>44651</v>
      </c>
      <c r="C176" s="9" t="s">
        <v>2428</v>
      </c>
      <c r="D176" s="9" t="s">
        <v>2253</v>
      </c>
    </row>
    <row r="177" spans="1:4" ht="13.5" customHeight="1" x14ac:dyDescent="0.35">
      <c r="A177" s="54" t="s">
        <v>2428</v>
      </c>
      <c r="B177" s="54">
        <v>44994</v>
      </c>
      <c r="C177" s="9" t="s">
        <v>2428</v>
      </c>
      <c r="D177" s="9" t="s">
        <v>2253</v>
      </c>
    </row>
    <row r="178" spans="1:4" ht="13.5" customHeight="1" x14ac:dyDescent="0.35">
      <c r="A178" s="54" t="s">
        <v>2258</v>
      </c>
      <c r="B178" s="54">
        <v>44680</v>
      </c>
      <c r="C178" s="9" t="s">
        <v>2429</v>
      </c>
      <c r="D178" s="9" t="s">
        <v>2240</v>
      </c>
    </row>
    <row r="179" spans="1:4" ht="13.5" customHeight="1" x14ac:dyDescent="0.35">
      <c r="A179" s="54" t="s">
        <v>2430</v>
      </c>
      <c r="B179" s="54">
        <v>44663</v>
      </c>
      <c r="C179" s="9" t="s">
        <v>2431</v>
      </c>
      <c r="D179" s="9" t="s">
        <v>2253</v>
      </c>
    </row>
    <row r="180" spans="1:4" ht="13.5" customHeight="1" x14ac:dyDescent="0.35">
      <c r="A180" s="54" t="s">
        <v>2432</v>
      </c>
      <c r="B180" s="54">
        <v>44600</v>
      </c>
      <c r="C180" s="9" t="s">
        <v>2433</v>
      </c>
      <c r="D180" s="9" t="s">
        <v>2253</v>
      </c>
    </row>
    <row r="181" spans="1:4" ht="13.5" customHeight="1" x14ac:dyDescent="0.35">
      <c r="A181" s="54" t="s">
        <v>2434</v>
      </c>
      <c r="B181" s="54">
        <v>45026</v>
      </c>
      <c r="C181" s="9" t="s">
        <v>2434</v>
      </c>
      <c r="D181" s="9" t="s">
        <v>2253</v>
      </c>
    </row>
    <row r="182" spans="1:4" ht="13.5" customHeight="1" x14ac:dyDescent="0.35">
      <c r="A182" s="54" t="s">
        <v>2435</v>
      </c>
      <c r="B182" s="54">
        <v>44601</v>
      </c>
      <c r="C182" s="9" t="s">
        <v>2436</v>
      </c>
      <c r="D182" s="9" t="s">
        <v>2253</v>
      </c>
    </row>
    <row r="183" spans="1:4" ht="13.5" customHeight="1" x14ac:dyDescent="0.35">
      <c r="A183" s="54" t="s">
        <v>2437</v>
      </c>
      <c r="B183" s="54">
        <v>44686</v>
      </c>
      <c r="C183" s="9" t="s">
        <v>2438</v>
      </c>
      <c r="D183" s="9" t="s">
        <v>2253</v>
      </c>
    </row>
    <row r="184" spans="1:4" ht="13.5" customHeight="1" x14ac:dyDescent="0.35">
      <c r="A184" s="54" t="s">
        <v>2439</v>
      </c>
      <c r="B184" s="54">
        <v>44670</v>
      </c>
      <c r="C184" s="9" t="s">
        <v>2440</v>
      </c>
      <c r="D184" s="9" t="s">
        <v>2253</v>
      </c>
    </row>
    <row r="185" spans="1:4" ht="13.5" customHeight="1" x14ac:dyDescent="0.35">
      <c r="A185" s="54" t="s">
        <v>2441</v>
      </c>
      <c r="B185" s="54">
        <v>44686</v>
      </c>
      <c r="C185" s="9" t="s">
        <v>2442</v>
      </c>
      <c r="D185" s="9" t="s">
        <v>2253</v>
      </c>
    </row>
    <row r="186" spans="1:4" ht="13.5" customHeight="1" x14ac:dyDescent="0.35">
      <c r="A186" s="9" t="s">
        <v>2336</v>
      </c>
      <c r="B186" s="54">
        <v>44792</v>
      </c>
      <c r="C186" s="9" t="s">
        <v>2443</v>
      </c>
      <c r="D186" s="9" t="s">
        <v>2240</v>
      </c>
    </row>
    <row r="187" spans="1:4" ht="13.5" customHeight="1" x14ac:dyDescent="0.35">
      <c r="A187" s="54" t="s">
        <v>2444</v>
      </c>
      <c r="B187" s="54">
        <v>45054</v>
      </c>
      <c r="C187" s="9" t="s">
        <v>2444</v>
      </c>
      <c r="D187" s="9" t="s">
        <v>2253</v>
      </c>
    </row>
    <row r="188" spans="1:4" ht="13.5" customHeight="1" x14ac:dyDescent="0.35">
      <c r="A188" s="54" t="s">
        <v>2445</v>
      </c>
      <c r="B188" s="54">
        <v>44623</v>
      </c>
      <c r="C188" s="9" t="s">
        <v>2446</v>
      </c>
      <c r="D188" s="9" t="s">
        <v>2253</v>
      </c>
    </row>
    <row r="189" spans="1:4" ht="13.5" customHeight="1" x14ac:dyDescent="0.35">
      <c r="A189" s="54" t="s">
        <v>2447</v>
      </c>
      <c r="B189" s="54">
        <v>45064</v>
      </c>
      <c r="C189" s="9" t="s">
        <v>2447</v>
      </c>
      <c r="D189" s="9" t="s">
        <v>2253</v>
      </c>
    </row>
    <row r="190" spans="1:4" ht="13.5" customHeight="1" x14ac:dyDescent="0.35">
      <c r="A190" s="54" t="s">
        <v>2448</v>
      </c>
      <c r="B190" s="54">
        <v>44621</v>
      </c>
      <c r="C190" s="9" t="s">
        <v>2449</v>
      </c>
      <c r="D190" s="9" t="s">
        <v>2253</v>
      </c>
    </row>
    <row r="191" spans="1:4" ht="13.5" customHeight="1" x14ac:dyDescent="0.35">
      <c r="A191" s="54" t="s">
        <v>2450</v>
      </c>
      <c r="B191" s="54">
        <v>44831</v>
      </c>
      <c r="C191" s="9" t="s">
        <v>2449</v>
      </c>
      <c r="D191" s="17" t="s">
        <v>2247</v>
      </c>
    </row>
    <row r="192" spans="1:4" ht="13.5" customHeight="1" x14ac:dyDescent="0.35">
      <c r="A192" s="54" t="s">
        <v>2449</v>
      </c>
      <c r="B192" s="54">
        <v>45049</v>
      </c>
      <c r="C192" s="9" t="s">
        <v>2449</v>
      </c>
      <c r="D192" s="9" t="s">
        <v>2247</v>
      </c>
    </row>
    <row r="193" spans="1:4" ht="13.5" customHeight="1" x14ac:dyDescent="0.35">
      <c r="A193" s="54" t="s">
        <v>2451</v>
      </c>
      <c r="B193" s="54">
        <v>44623</v>
      </c>
      <c r="C193" s="9" t="s">
        <v>2452</v>
      </c>
      <c r="D193" s="9" t="s">
        <v>2253</v>
      </c>
    </row>
    <row r="194" spans="1:4" ht="13.5" customHeight="1" x14ac:dyDescent="0.35">
      <c r="A194" s="54" t="s">
        <v>2453</v>
      </c>
      <c r="B194" s="54">
        <v>44676</v>
      </c>
      <c r="C194" s="9" t="s">
        <v>2454</v>
      </c>
      <c r="D194" s="9" t="s">
        <v>2240</v>
      </c>
    </row>
    <row r="195" spans="1:4" ht="13.5" customHeight="1" x14ac:dyDescent="0.35">
      <c r="A195" s="54" t="s">
        <v>2241</v>
      </c>
      <c r="B195" s="54">
        <v>44676</v>
      </c>
      <c r="C195" s="9" t="s">
        <v>2454</v>
      </c>
      <c r="D195" s="9" t="s">
        <v>2240</v>
      </c>
    </row>
    <row r="196" spans="1:4" ht="13.5" customHeight="1" x14ac:dyDescent="0.35">
      <c r="A196" s="54" t="s">
        <v>2455</v>
      </c>
      <c r="B196" s="54">
        <v>44635</v>
      </c>
      <c r="C196" s="9" t="s">
        <v>2456</v>
      </c>
      <c r="D196" s="9" t="s">
        <v>2253</v>
      </c>
    </row>
    <row r="197" spans="1:4" ht="13.5" customHeight="1" x14ac:dyDescent="0.35">
      <c r="A197" s="54" t="s">
        <v>2456</v>
      </c>
      <c r="B197" s="54">
        <v>45061</v>
      </c>
      <c r="C197" s="9" t="s">
        <v>2456</v>
      </c>
      <c r="D197" s="9" t="s">
        <v>2253</v>
      </c>
    </row>
    <row r="198" spans="1:4" ht="13.5" customHeight="1" x14ac:dyDescent="0.35">
      <c r="A198" s="54" t="s">
        <v>2258</v>
      </c>
      <c r="B198" s="54">
        <v>44678</v>
      </c>
      <c r="C198" s="9" t="s">
        <v>2457</v>
      </c>
      <c r="D198" s="9" t="s">
        <v>2247</v>
      </c>
    </row>
    <row r="199" spans="1:4" ht="13.5" customHeight="1" x14ac:dyDescent="0.35">
      <c r="A199" s="54" t="s">
        <v>2458</v>
      </c>
      <c r="B199" s="54">
        <v>44608</v>
      </c>
      <c r="C199" s="9" t="s">
        <v>2459</v>
      </c>
      <c r="D199" s="9" t="s">
        <v>2253</v>
      </c>
    </row>
    <row r="200" spans="1:4" ht="13.5" customHeight="1" x14ac:dyDescent="0.35">
      <c r="A200" s="54" t="s">
        <v>2460</v>
      </c>
      <c r="B200" s="54">
        <v>44638</v>
      </c>
      <c r="C200" s="54" t="s">
        <v>2461</v>
      </c>
      <c r="D200" s="9" t="s">
        <v>2253</v>
      </c>
    </row>
    <row r="201" spans="1:4" ht="13.5" customHeight="1" x14ac:dyDescent="0.35">
      <c r="A201" s="17" t="s">
        <v>2462</v>
      </c>
      <c r="B201" s="54">
        <v>44739</v>
      </c>
      <c r="C201" s="9" t="s">
        <v>2461</v>
      </c>
      <c r="D201" s="9" t="s">
        <v>2247</v>
      </c>
    </row>
    <row r="202" spans="1:4" ht="13.5" customHeight="1" x14ac:dyDescent="0.35">
      <c r="A202" s="54" t="s">
        <v>2461</v>
      </c>
      <c r="B202" s="54">
        <v>44581</v>
      </c>
      <c r="C202" s="9" t="s">
        <v>2463</v>
      </c>
      <c r="D202" s="9" t="s">
        <v>2247</v>
      </c>
    </row>
    <row r="203" spans="1:4" ht="13.5" customHeight="1" x14ac:dyDescent="0.35">
      <c r="A203" s="54" t="s">
        <v>2464</v>
      </c>
      <c r="B203" s="54">
        <v>45034</v>
      </c>
      <c r="C203" s="9" t="s">
        <v>2465</v>
      </c>
      <c r="D203" s="9" t="s">
        <v>2372</v>
      </c>
    </row>
    <row r="204" spans="1:4" ht="13.5" customHeight="1" x14ac:dyDescent="0.35">
      <c r="A204" s="54" t="s">
        <v>2466</v>
      </c>
      <c r="B204" s="54">
        <v>44624</v>
      </c>
      <c r="C204" s="9" t="s">
        <v>2467</v>
      </c>
      <c r="D204" s="9" t="s">
        <v>2253</v>
      </c>
    </row>
    <row r="205" spans="1:4" ht="13.5" customHeight="1" x14ac:dyDescent="0.35">
      <c r="A205" s="54" t="s">
        <v>2468</v>
      </c>
      <c r="B205" s="54">
        <v>44643</v>
      </c>
      <c r="C205" s="9" t="s">
        <v>2469</v>
      </c>
      <c r="D205" s="9" t="s">
        <v>2253</v>
      </c>
    </row>
    <row r="206" spans="1:4" ht="13.5" customHeight="1" x14ac:dyDescent="0.35">
      <c r="A206" s="9" t="s">
        <v>2470</v>
      </c>
      <c r="B206" s="54">
        <v>44622</v>
      </c>
      <c r="C206" s="9" t="s">
        <v>2471</v>
      </c>
      <c r="D206" s="9" t="s">
        <v>2253</v>
      </c>
    </row>
    <row r="207" spans="1:4" ht="13.5" customHeight="1" x14ac:dyDescent="0.35">
      <c r="A207" s="54" t="s">
        <v>2258</v>
      </c>
      <c r="B207" s="54">
        <v>44685</v>
      </c>
      <c r="C207" s="9" t="s">
        <v>2472</v>
      </c>
      <c r="D207" s="9" t="s">
        <v>2240</v>
      </c>
    </row>
    <row r="208" spans="1:4" ht="13.5" customHeight="1" x14ac:dyDescent="0.35">
      <c r="A208" s="54" t="s">
        <v>2473</v>
      </c>
      <c r="B208" s="54">
        <v>44601</v>
      </c>
      <c r="C208" s="9" t="s">
        <v>2474</v>
      </c>
      <c r="D208" s="9" t="s">
        <v>2253</v>
      </c>
    </row>
    <row r="209" spans="1:4" ht="13.5" customHeight="1" x14ac:dyDescent="0.35">
      <c r="A209" s="54" t="s">
        <v>2475</v>
      </c>
      <c r="B209" s="54">
        <v>44638</v>
      </c>
      <c r="C209" s="9" t="s">
        <v>2476</v>
      </c>
      <c r="D209" s="9" t="s">
        <v>2253</v>
      </c>
    </row>
    <row r="210" spans="1:4" ht="13.5" customHeight="1" x14ac:dyDescent="0.35">
      <c r="A210" s="9" t="s">
        <v>2477</v>
      </c>
      <c r="B210" s="54">
        <v>44609</v>
      </c>
      <c r="C210" s="9" t="s">
        <v>2478</v>
      </c>
      <c r="D210" s="9" t="s">
        <v>2253</v>
      </c>
    </row>
    <row r="211" spans="1:4" ht="13.5" customHeight="1" x14ac:dyDescent="0.35">
      <c r="A211" s="54" t="s">
        <v>2258</v>
      </c>
      <c r="B211" s="54">
        <v>44683</v>
      </c>
      <c r="C211" s="9" t="s">
        <v>2479</v>
      </c>
      <c r="D211" s="9" t="s">
        <v>2240</v>
      </c>
    </row>
    <row r="212" spans="1:4" ht="13.5" customHeight="1" x14ac:dyDescent="0.35">
      <c r="A212" s="54" t="s">
        <v>2480</v>
      </c>
      <c r="B212" s="54">
        <v>44629</v>
      </c>
      <c r="C212" s="9" t="s">
        <v>2481</v>
      </c>
      <c r="D212" s="9" t="s">
        <v>2253</v>
      </c>
    </row>
    <row r="213" spans="1:4" ht="13.5" customHeight="1" x14ac:dyDescent="0.35">
      <c r="A213" s="17" t="s">
        <v>2482</v>
      </c>
      <c r="B213" s="54">
        <v>44754</v>
      </c>
      <c r="C213" s="9" t="s">
        <v>2481</v>
      </c>
      <c r="D213" s="9" t="s">
        <v>2247</v>
      </c>
    </row>
    <row r="214" spans="1:4" ht="13.5" customHeight="1" x14ac:dyDescent="0.35">
      <c r="A214" s="54" t="s">
        <v>2483</v>
      </c>
      <c r="B214" s="54">
        <v>44650</v>
      </c>
      <c r="C214" s="54" t="s">
        <v>2484</v>
      </c>
      <c r="D214" s="9" t="s">
        <v>2253</v>
      </c>
    </row>
    <row r="215" spans="1:4" ht="13.5" customHeight="1" x14ac:dyDescent="0.35">
      <c r="A215" s="54" t="s">
        <v>2484</v>
      </c>
      <c r="B215" s="54">
        <v>45058</v>
      </c>
      <c r="C215" s="9" t="s">
        <v>2484</v>
      </c>
      <c r="D215" s="9" t="s">
        <v>2253</v>
      </c>
    </row>
    <row r="216" spans="1:4" ht="13.5" customHeight="1" x14ac:dyDescent="0.35">
      <c r="A216" s="54" t="s">
        <v>2485</v>
      </c>
      <c r="B216" s="54">
        <v>45055</v>
      </c>
      <c r="C216" s="9" t="s">
        <v>2485</v>
      </c>
      <c r="D216" s="9" t="s">
        <v>2253</v>
      </c>
    </row>
    <row r="217" spans="1:4" ht="13.5" customHeight="1" x14ac:dyDescent="0.35">
      <c r="A217" s="54" t="s">
        <v>2486</v>
      </c>
      <c r="B217" s="54">
        <v>44644</v>
      </c>
      <c r="C217" s="9" t="s">
        <v>2487</v>
      </c>
      <c r="D217" s="9" t="s">
        <v>2253</v>
      </c>
    </row>
    <row r="218" spans="1:4" ht="13.5" customHeight="1" x14ac:dyDescent="0.35">
      <c r="A218" s="54" t="s">
        <v>2488</v>
      </c>
      <c r="B218" s="54">
        <v>44620</v>
      </c>
      <c r="C218" s="9" t="s">
        <v>2489</v>
      </c>
      <c r="D218" s="54" t="s">
        <v>2247</v>
      </c>
    </row>
    <row r="219" spans="1:4" ht="13.5" customHeight="1" x14ac:dyDescent="0.35">
      <c r="A219" s="9" t="s">
        <v>2336</v>
      </c>
      <c r="B219" s="54">
        <v>44786</v>
      </c>
      <c r="C219" s="9" t="s">
        <v>2490</v>
      </c>
      <c r="D219" s="9" t="s">
        <v>2247</v>
      </c>
    </row>
    <row r="220" spans="1:4" ht="13.5" customHeight="1" x14ac:dyDescent="0.35">
      <c r="A220" s="54" t="s">
        <v>2491</v>
      </c>
      <c r="B220" s="54">
        <v>44620</v>
      </c>
      <c r="C220" s="9" t="s">
        <v>2492</v>
      </c>
      <c r="D220" s="9" t="s">
        <v>2253</v>
      </c>
    </row>
    <row r="221" spans="1:4" ht="13.5" customHeight="1" x14ac:dyDescent="0.35">
      <c r="A221" s="54" t="s">
        <v>2493</v>
      </c>
      <c r="B221" s="54">
        <v>44642</v>
      </c>
      <c r="C221" s="9" t="s">
        <v>2494</v>
      </c>
      <c r="D221" s="9" t="s">
        <v>2253</v>
      </c>
    </row>
    <row r="222" spans="1:4" ht="13.5" customHeight="1" x14ac:dyDescent="0.35">
      <c r="A222" s="54" t="s">
        <v>2258</v>
      </c>
      <c r="B222" s="54">
        <v>44680</v>
      </c>
      <c r="C222" s="9" t="s">
        <v>2495</v>
      </c>
      <c r="D222" s="9" t="s">
        <v>2240</v>
      </c>
    </row>
    <row r="223" spans="1:4" ht="13.5" customHeight="1" x14ac:dyDescent="0.35">
      <c r="A223" s="54" t="s">
        <v>2496</v>
      </c>
      <c r="B223" s="54">
        <v>44608</v>
      </c>
      <c r="C223" s="9" t="s">
        <v>2497</v>
      </c>
      <c r="D223" s="9" t="s">
        <v>2253</v>
      </c>
    </row>
    <row r="224" spans="1:4" ht="13.5" customHeight="1" x14ac:dyDescent="0.35">
      <c r="A224" s="9" t="s">
        <v>2336</v>
      </c>
      <c r="B224" s="54">
        <v>44788</v>
      </c>
      <c r="C224" s="9" t="s">
        <v>2498</v>
      </c>
      <c r="D224" s="9" t="s">
        <v>2240</v>
      </c>
    </row>
    <row r="225" spans="1:4" ht="13.5" customHeight="1" x14ac:dyDescent="0.35">
      <c r="A225" s="54" t="s">
        <v>2499</v>
      </c>
      <c r="B225" s="54">
        <v>44628</v>
      </c>
      <c r="C225" s="9" t="s">
        <v>2498</v>
      </c>
      <c r="D225" s="9" t="s">
        <v>2253</v>
      </c>
    </row>
    <row r="226" spans="1:4" ht="13.5" customHeight="1" x14ac:dyDescent="0.35">
      <c r="A226" s="54" t="s">
        <v>2498</v>
      </c>
      <c r="B226" s="54">
        <v>44932</v>
      </c>
      <c r="C226" s="9" t="s">
        <v>2498</v>
      </c>
      <c r="D226" s="9" t="s">
        <v>2253</v>
      </c>
    </row>
    <row r="227" spans="1:4" ht="13.5" customHeight="1" x14ac:dyDescent="0.35">
      <c r="A227" s="54" t="s">
        <v>2500</v>
      </c>
      <c r="B227" s="54">
        <v>44622</v>
      </c>
      <c r="C227" s="9" t="s">
        <v>2501</v>
      </c>
      <c r="D227" s="9" t="s">
        <v>2253</v>
      </c>
    </row>
    <row r="228" spans="1:4" ht="13.5" customHeight="1" x14ac:dyDescent="0.35">
      <c r="A228" s="9" t="s">
        <v>2336</v>
      </c>
      <c r="B228" s="54">
        <v>44781</v>
      </c>
      <c r="C228" s="9" t="s">
        <v>2502</v>
      </c>
      <c r="D228" s="9" t="s">
        <v>2240</v>
      </c>
    </row>
    <row r="229" spans="1:4" ht="13.5" customHeight="1" x14ac:dyDescent="0.35">
      <c r="A229" s="54" t="s">
        <v>2503</v>
      </c>
      <c r="B229" s="54">
        <v>44734</v>
      </c>
      <c r="C229" s="9" t="s">
        <v>2502</v>
      </c>
      <c r="D229" s="9" t="s">
        <v>2253</v>
      </c>
    </row>
    <row r="230" spans="1:4" ht="13.5" customHeight="1" x14ac:dyDescent="0.35">
      <c r="A230" s="54" t="s">
        <v>2504</v>
      </c>
      <c r="B230" s="54">
        <v>44573</v>
      </c>
      <c r="C230" s="9" t="s">
        <v>2505</v>
      </c>
      <c r="D230" s="54" t="s">
        <v>2247</v>
      </c>
    </row>
    <row r="231" spans="1:4" ht="13.5" customHeight="1" x14ac:dyDescent="0.35">
      <c r="A231" s="54" t="s">
        <v>2506</v>
      </c>
      <c r="B231" s="54">
        <v>44574</v>
      </c>
      <c r="C231" s="9" t="s">
        <v>2505</v>
      </c>
      <c r="D231" s="54" t="s">
        <v>2247</v>
      </c>
    </row>
    <row r="232" spans="1:4" ht="13.5" customHeight="1" x14ac:dyDescent="0.35">
      <c r="A232" s="54" t="s">
        <v>2506</v>
      </c>
      <c r="B232" s="54">
        <v>44817</v>
      </c>
      <c r="C232" s="9" t="s">
        <v>2505</v>
      </c>
      <c r="D232" s="9" t="s">
        <v>2247</v>
      </c>
    </row>
    <row r="233" spans="1:4" ht="13.5" customHeight="1" x14ac:dyDescent="0.35">
      <c r="A233" s="54" t="s">
        <v>2507</v>
      </c>
      <c r="B233" s="54">
        <v>44823</v>
      </c>
      <c r="C233" s="9" t="s">
        <v>2505</v>
      </c>
      <c r="D233" s="9" t="s">
        <v>2247</v>
      </c>
    </row>
    <row r="234" spans="1:4" ht="13.5" customHeight="1" x14ac:dyDescent="0.35">
      <c r="A234" s="9" t="s">
        <v>2336</v>
      </c>
      <c r="B234" s="54">
        <v>44789</v>
      </c>
      <c r="C234" s="9" t="s">
        <v>1718</v>
      </c>
      <c r="D234" s="9" t="s">
        <v>2240</v>
      </c>
    </row>
    <row r="235" spans="1:4" ht="13.5" customHeight="1" x14ac:dyDescent="0.35">
      <c r="A235" s="54" t="s">
        <v>2508</v>
      </c>
      <c r="B235" s="54">
        <v>44707</v>
      </c>
      <c r="C235" s="9" t="s">
        <v>1718</v>
      </c>
      <c r="D235" s="9" t="s">
        <v>2253</v>
      </c>
    </row>
    <row r="236" spans="1:4" ht="13.5" customHeight="1" x14ac:dyDescent="0.35">
      <c r="A236" s="54" t="s">
        <v>2509</v>
      </c>
      <c r="B236" s="54">
        <v>44834</v>
      </c>
      <c r="C236" s="9" t="s">
        <v>1718</v>
      </c>
      <c r="D236" s="17" t="s">
        <v>2247</v>
      </c>
    </row>
    <row r="237" spans="1:4" ht="13.5" customHeight="1" x14ac:dyDescent="0.35">
      <c r="A237" s="54" t="s">
        <v>2510</v>
      </c>
      <c r="B237" s="54">
        <v>44946</v>
      </c>
      <c r="C237" s="9" t="s">
        <v>1718</v>
      </c>
      <c r="D237" s="9" t="s">
        <v>2247</v>
      </c>
    </row>
    <row r="238" spans="1:4" ht="13.5" customHeight="1" x14ac:dyDescent="0.35">
      <c r="A238" s="54" t="s">
        <v>2511</v>
      </c>
      <c r="B238" s="54">
        <v>44946</v>
      </c>
      <c r="C238" s="9" t="s">
        <v>1718</v>
      </c>
      <c r="D238" s="9" t="s">
        <v>2247</v>
      </c>
    </row>
    <row r="239" spans="1:4" ht="13.5" customHeight="1" x14ac:dyDescent="0.35">
      <c r="A239" s="54" t="s">
        <v>2512</v>
      </c>
      <c r="B239" s="54">
        <v>44974</v>
      </c>
      <c r="C239" s="9" t="s">
        <v>1718</v>
      </c>
      <c r="D239" s="9" t="s">
        <v>2247</v>
      </c>
    </row>
    <row r="240" spans="1:4" ht="13.5" customHeight="1" x14ac:dyDescent="0.35">
      <c r="A240" s="54" t="s">
        <v>2513</v>
      </c>
      <c r="B240" s="54">
        <v>45033</v>
      </c>
      <c r="C240" s="9" t="s">
        <v>2513</v>
      </c>
      <c r="D240" s="9" t="s">
        <v>2253</v>
      </c>
    </row>
    <row r="241" spans="1:4" ht="13.5" customHeight="1" x14ac:dyDescent="0.35">
      <c r="A241" s="54" t="s">
        <v>2514</v>
      </c>
      <c r="B241" s="54">
        <v>44994</v>
      </c>
      <c r="C241" s="9" t="s">
        <v>2514</v>
      </c>
      <c r="D241" s="9" t="s">
        <v>2253</v>
      </c>
    </row>
    <row r="242" spans="1:4" ht="13.5" customHeight="1" x14ac:dyDescent="0.35">
      <c r="A242" s="9" t="s">
        <v>2515</v>
      </c>
      <c r="B242" s="54">
        <v>44658</v>
      </c>
      <c r="C242" s="9" t="s">
        <v>2516</v>
      </c>
      <c r="D242" s="9" t="s">
        <v>2253</v>
      </c>
    </row>
    <row r="243" spans="1:4" ht="13.5" customHeight="1" x14ac:dyDescent="0.35">
      <c r="A243" s="54" t="s">
        <v>2517</v>
      </c>
      <c r="B243" s="54">
        <v>44621</v>
      </c>
      <c r="C243" s="9" t="s">
        <v>2518</v>
      </c>
      <c r="D243" s="9" t="s">
        <v>2253</v>
      </c>
    </row>
    <row r="244" spans="1:4" ht="13.5" customHeight="1" x14ac:dyDescent="0.35">
      <c r="A244" s="54" t="s">
        <v>2519</v>
      </c>
      <c r="B244" s="54">
        <v>44705</v>
      </c>
      <c r="C244" s="9" t="s">
        <v>2520</v>
      </c>
      <c r="D244" s="9" t="s">
        <v>2372</v>
      </c>
    </row>
    <row r="245" spans="1:4" ht="13.5" customHeight="1" x14ac:dyDescent="0.35">
      <c r="A245" s="54" t="s">
        <v>2521</v>
      </c>
      <c r="B245" s="54">
        <v>44684</v>
      </c>
      <c r="C245" s="9" t="s">
        <v>2522</v>
      </c>
      <c r="D245" s="9" t="s">
        <v>2240</v>
      </c>
    </row>
    <row r="246" spans="1:4" ht="13.5" customHeight="1" x14ac:dyDescent="0.35">
      <c r="A246" s="54" t="s">
        <v>2523</v>
      </c>
      <c r="B246" s="54">
        <v>44859</v>
      </c>
      <c r="C246" s="9" t="s">
        <v>2524</v>
      </c>
      <c r="D246" s="9" t="s">
        <v>2525</v>
      </c>
    </row>
    <row r="247" spans="1:4" ht="13.5" customHeight="1" x14ac:dyDescent="0.35">
      <c r="A247" s="54" t="s">
        <v>2258</v>
      </c>
      <c r="B247" s="54">
        <v>44685</v>
      </c>
      <c r="C247" s="9" t="s">
        <v>2526</v>
      </c>
      <c r="D247" s="9" t="s">
        <v>2240</v>
      </c>
    </row>
    <row r="248" spans="1:4" ht="13.5" customHeight="1" x14ac:dyDescent="0.35">
      <c r="A248" s="9" t="s">
        <v>2336</v>
      </c>
      <c r="B248" s="54">
        <v>44788</v>
      </c>
      <c r="C248" s="9" t="s">
        <v>2526</v>
      </c>
      <c r="D248" s="9" t="s">
        <v>2240</v>
      </c>
    </row>
    <row r="249" spans="1:4" ht="13.5" customHeight="1" x14ac:dyDescent="0.35">
      <c r="A249" s="54" t="s">
        <v>2527</v>
      </c>
      <c r="B249" s="54">
        <v>44810</v>
      </c>
      <c r="C249" s="9" t="s">
        <v>2526</v>
      </c>
      <c r="D249" s="9" t="s">
        <v>2247</v>
      </c>
    </row>
    <row r="250" spans="1:4" ht="13.5" customHeight="1" x14ac:dyDescent="0.35">
      <c r="A250" s="54" t="s">
        <v>2528</v>
      </c>
      <c r="B250" s="54">
        <v>44670</v>
      </c>
      <c r="C250" s="9" t="s">
        <v>2529</v>
      </c>
      <c r="D250" s="9" t="s">
        <v>2253</v>
      </c>
    </row>
    <row r="251" spans="1:4" ht="13.5" customHeight="1" x14ac:dyDescent="0.35">
      <c r="A251" s="54" t="s">
        <v>2258</v>
      </c>
      <c r="B251" s="54">
        <v>44679</v>
      </c>
      <c r="C251" s="9" t="s">
        <v>2530</v>
      </c>
      <c r="D251" s="9" t="s">
        <v>2240</v>
      </c>
    </row>
    <row r="252" spans="1:4" ht="13.5" customHeight="1" x14ac:dyDescent="0.35">
      <c r="A252" s="54" t="s">
        <v>2258</v>
      </c>
      <c r="B252" s="54">
        <v>44677</v>
      </c>
      <c r="C252" s="9" t="s">
        <v>2531</v>
      </c>
      <c r="D252" s="9" t="s">
        <v>2240</v>
      </c>
    </row>
    <row r="253" spans="1:4" ht="13.5" customHeight="1" x14ac:dyDescent="0.35">
      <c r="A253" s="54" t="s">
        <v>2532</v>
      </c>
      <c r="B253" s="54">
        <v>44622</v>
      </c>
      <c r="C253" s="9" t="s">
        <v>2531</v>
      </c>
      <c r="D253" s="9" t="s">
        <v>2253</v>
      </c>
    </row>
    <row r="254" spans="1:4" ht="13.5" customHeight="1" x14ac:dyDescent="0.35">
      <c r="A254" s="54" t="s">
        <v>2533</v>
      </c>
      <c r="B254" s="54">
        <v>44679</v>
      </c>
      <c r="C254" s="54" t="s">
        <v>2534</v>
      </c>
      <c r="D254" s="9" t="s">
        <v>2253</v>
      </c>
    </row>
    <row r="255" spans="1:4" ht="13.5" customHeight="1" x14ac:dyDescent="0.35">
      <c r="A255" s="9" t="s">
        <v>2535</v>
      </c>
      <c r="B255" s="54">
        <v>44609</v>
      </c>
      <c r="C255" s="9" t="s">
        <v>2536</v>
      </c>
      <c r="D255" s="9" t="s">
        <v>2253</v>
      </c>
    </row>
    <row r="256" spans="1:4" ht="13.5" customHeight="1" x14ac:dyDescent="0.35">
      <c r="A256" s="54" t="s">
        <v>2536</v>
      </c>
      <c r="B256" s="54">
        <v>44987</v>
      </c>
      <c r="C256" s="9" t="s">
        <v>2536</v>
      </c>
      <c r="D256" s="9" t="s">
        <v>2253</v>
      </c>
    </row>
    <row r="257" spans="1:4" ht="13.5" customHeight="1" x14ac:dyDescent="0.35">
      <c r="A257" s="54" t="s">
        <v>2258</v>
      </c>
      <c r="B257" s="54">
        <v>44685</v>
      </c>
      <c r="C257" s="9" t="s">
        <v>2537</v>
      </c>
      <c r="D257" s="9" t="s">
        <v>2240</v>
      </c>
    </row>
    <row r="258" spans="1:4" ht="13.5" customHeight="1" x14ac:dyDescent="0.35">
      <c r="A258" s="54" t="s">
        <v>2538</v>
      </c>
      <c r="B258" s="54">
        <v>44650</v>
      </c>
      <c r="C258" s="54" t="s">
        <v>2539</v>
      </c>
      <c r="D258" s="9" t="s">
        <v>2253</v>
      </c>
    </row>
    <row r="259" spans="1:4" ht="13.5" customHeight="1" x14ac:dyDescent="0.35">
      <c r="A259" s="9" t="s">
        <v>2540</v>
      </c>
      <c r="B259" s="54">
        <v>44642</v>
      </c>
      <c r="C259" s="9" t="s">
        <v>2541</v>
      </c>
      <c r="D259" s="9" t="s">
        <v>2253</v>
      </c>
    </row>
    <row r="260" spans="1:4" ht="13.5" customHeight="1" x14ac:dyDescent="0.35">
      <c r="A260" s="54" t="s">
        <v>2241</v>
      </c>
      <c r="B260" s="54">
        <v>44679</v>
      </c>
      <c r="C260" s="9" t="s">
        <v>2542</v>
      </c>
      <c r="D260" s="9" t="s">
        <v>2240</v>
      </c>
    </row>
    <row r="261" spans="1:4" ht="13.5" customHeight="1" x14ac:dyDescent="0.35">
      <c r="A261" s="9" t="s">
        <v>2273</v>
      </c>
      <c r="B261" s="54">
        <v>44781</v>
      </c>
      <c r="C261" s="9" t="s">
        <v>2542</v>
      </c>
      <c r="D261" s="9" t="s">
        <v>2240</v>
      </c>
    </row>
    <row r="262" spans="1:4" ht="13.5" customHeight="1" x14ac:dyDescent="0.35">
      <c r="A262" s="54" t="s">
        <v>2543</v>
      </c>
      <c r="B262" s="54">
        <v>45005</v>
      </c>
      <c r="C262" s="9" t="s">
        <v>2543</v>
      </c>
      <c r="D262" s="9" t="s">
        <v>2253</v>
      </c>
    </row>
    <row r="263" spans="1:4" ht="13.5" customHeight="1" x14ac:dyDescent="0.35">
      <c r="A263" s="54" t="s">
        <v>2241</v>
      </c>
      <c r="B263" s="54">
        <v>44680</v>
      </c>
      <c r="C263" s="9" t="s">
        <v>2544</v>
      </c>
      <c r="D263" s="9" t="s">
        <v>2240</v>
      </c>
    </row>
    <row r="264" spans="1:4" ht="13.5" customHeight="1" x14ac:dyDescent="0.35">
      <c r="A264" s="54" t="s">
        <v>2258</v>
      </c>
      <c r="B264" s="54">
        <v>44680</v>
      </c>
      <c r="C264" s="9" t="s">
        <v>2545</v>
      </c>
      <c r="D264" s="9" t="s">
        <v>2240</v>
      </c>
    </row>
    <row r="265" spans="1:4" ht="13.5" customHeight="1" x14ac:dyDescent="0.35">
      <c r="A265" s="54" t="s">
        <v>2546</v>
      </c>
      <c r="B265" s="54">
        <v>44651</v>
      </c>
      <c r="C265" s="54" t="s">
        <v>2545</v>
      </c>
      <c r="D265" s="9" t="s">
        <v>2253</v>
      </c>
    </row>
    <row r="266" spans="1:4" ht="13.5" customHeight="1" x14ac:dyDescent="0.35">
      <c r="A266" s="54" t="s">
        <v>2547</v>
      </c>
      <c r="B266" s="54">
        <v>45054</v>
      </c>
      <c r="C266" s="9" t="s">
        <v>2547</v>
      </c>
      <c r="D266" s="9" t="s">
        <v>2253</v>
      </c>
    </row>
    <row r="267" spans="1:4" ht="13.5" customHeight="1" x14ac:dyDescent="0.35">
      <c r="A267" s="54" t="s">
        <v>2548</v>
      </c>
      <c r="B267" s="54">
        <v>44607</v>
      </c>
      <c r="C267" s="9" t="s">
        <v>2549</v>
      </c>
      <c r="D267" s="9" t="s">
        <v>2253</v>
      </c>
    </row>
    <row r="268" spans="1:4" ht="13.5" customHeight="1" x14ac:dyDescent="0.35">
      <c r="A268" s="54" t="s">
        <v>2550</v>
      </c>
      <c r="B268" s="54">
        <v>44642</v>
      </c>
      <c r="C268" s="9" t="s">
        <v>2551</v>
      </c>
      <c r="D268" s="9" t="s">
        <v>2253</v>
      </c>
    </row>
    <row r="269" spans="1:4" ht="13.5" customHeight="1" x14ac:dyDescent="0.35">
      <c r="A269" s="54" t="s">
        <v>2551</v>
      </c>
      <c r="B269" s="54">
        <v>45069</v>
      </c>
      <c r="C269" s="9" t="s">
        <v>2551</v>
      </c>
      <c r="D269" s="9" t="s">
        <v>2253</v>
      </c>
    </row>
    <row r="270" spans="1:4" ht="13.5" customHeight="1" x14ac:dyDescent="0.35">
      <c r="A270" s="9" t="s">
        <v>2552</v>
      </c>
      <c r="B270" s="54">
        <v>44782</v>
      </c>
      <c r="C270" s="9" t="s">
        <v>2551</v>
      </c>
      <c r="D270" s="9" t="s">
        <v>2247</v>
      </c>
    </row>
    <row r="271" spans="1:4" ht="13.5" customHeight="1" x14ac:dyDescent="0.35">
      <c r="A271" s="54" t="s">
        <v>2553</v>
      </c>
      <c r="B271" s="54">
        <v>44655</v>
      </c>
      <c r="C271" s="9" t="s">
        <v>2554</v>
      </c>
      <c r="D271" s="9" t="s">
        <v>2253</v>
      </c>
    </row>
    <row r="272" spans="1:4" ht="13.5" customHeight="1" x14ac:dyDescent="0.35">
      <c r="A272" s="54" t="s">
        <v>2555</v>
      </c>
      <c r="B272" s="54">
        <v>45037</v>
      </c>
      <c r="C272" s="9" t="s">
        <v>2555</v>
      </c>
      <c r="D272" s="9" t="s">
        <v>2253</v>
      </c>
    </row>
    <row r="273" spans="1:4" ht="13.5" customHeight="1" x14ac:dyDescent="0.35">
      <c r="A273" s="54" t="s">
        <v>2556</v>
      </c>
      <c r="B273" s="54">
        <v>44623</v>
      </c>
      <c r="C273" s="9" t="s">
        <v>2557</v>
      </c>
      <c r="D273" s="9" t="s">
        <v>2253</v>
      </c>
    </row>
    <row r="274" spans="1:4" ht="13.5" customHeight="1" x14ac:dyDescent="0.35">
      <c r="A274" s="54" t="s">
        <v>2558</v>
      </c>
      <c r="B274" s="54">
        <v>44642</v>
      </c>
      <c r="C274" s="9" t="s">
        <v>2559</v>
      </c>
      <c r="D274" s="9" t="s">
        <v>2253</v>
      </c>
    </row>
    <row r="275" spans="1:4" ht="13.5" customHeight="1" x14ac:dyDescent="0.35">
      <c r="A275" s="54" t="s">
        <v>2559</v>
      </c>
      <c r="B275" s="54">
        <v>45034</v>
      </c>
      <c r="C275" s="9" t="s">
        <v>2559</v>
      </c>
      <c r="D275" s="9" t="s">
        <v>2253</v>
      </c>
    </row>
    <row r="276" spans="1:4" ht="13.5" customHeight="1" x14ac:dyDescent="0.35">
      <c r="A276" s="54" t="s">
        <v>2560</v>
      </c>
      <c r="B276" s="54">
        <v>45007</v>
      </c>
      <c r="C276" s="9" t="s">
        <v>2560</v>
      </c>
      <c r="D276" s="9" t="s">
        <v>2253</v>
      </c>
    </row>
    <row r="277" spans="1:4" ht="13.5" customHeight="1" x14ac:dyDescent="0.35">
      <c r="A277" s="54" t="s">
        <v>2561</v>
      </c>
      <c r="B277" s="54">
        <v>44614</v>
      </c>
      <c r="C277" s="9" t="s">
        <v>2562</v>
      </c>
      <c r="D277" s="9" t="s">
        <v>2253</v>
      </c>
    </row>
    <row r="278" spans="1:4" ht="13.5" customHeight="1" x14ac:dyDescent="0.35">
      <c r="A278" s="54" t="s">
        <v>2258</v>
      </c>
      <c r="B278" s="54">
        <v>44683</v>
      </c>
      <c r="C278" s="9" t="s">
        <v>2563</v>
      </c>
      <c r="D278" s="9" t="s">
        <v>2240</v>
      </c>
    </row>
    <row r="279" spans="1:4" ht="13.5" customHeight="1" x14ac:dyDescent="0.35">
      <c r="A279" s="54" t="s">
        <v>2563</v>
      </c>
      <c r="B279" s="54">
        <v>45022</v>
      </c>
      <c r="C279" s="9" t="s">
        <v>2563</v>
      </c>
      <c r="D279" s="9" t="s">
        <v>2253</v>
      </c>
    </row>
    <row r="280" spans="1:4" ht="13.5" customHeight="1" x14ac:dyDescent="0.35">
      <c r="A280" s="54" t="s">
        <v>2564</v>
      </c>
      <c r="B280" s="54">
        <v>44616</v>
      </c>
      <c r="C280" s="9" t="s">
        <v>2565</v>
      </c>
      <c r="D280" s="9" t="s">
        <v>2253</v>
      </c>
    </row>
    <row r="281" spans="1:4" ht="13.5" customHeight="1" x14ac:dyDescent="0.35">
      <c r="A281" s="54" t="s">
        <v>2566</v>
      </c>
      <c r="B281" s="54">
        <v>45008</v>
      </c>
      <c r="C281" s="9" t="s">
        <v>2566</v>
      </c>
      <c r="D281" s="9" t="s">
        <v>2253</v>
      </c>
    </row>
    <row r="282" spans="1:4" ht="13.5" customHeight="1" x14ac:dyDescent="0.35">
      <c r="A282" s="54" t="s">
        <v>2567</v>
      </c>
      <c r="B282" s="54">
        <v>44630</v>
      </c>
      <c r="C282" s="9" t="s">
        <v>2568</v>
      </c>
      <c r="D282" s="9" t="s">
        <v>2253</v>
      </c>
    </row>
    <row r="283" spans="1:4" ht="13.5" customHeight="1" x14ac:dyDescent="0.35">
      <c r="A283" s="17" t="s">
        <v>2569</v>
      </c>
      <c r="B283" s="54">
        <v>44683</v>
      </c>
      <c r="C283" s="9" t="s">
        <v>2570</v>
      </c>
      <c r="D283" s="9" t="s">
        <v>2247</v>
      </c>
    </row>
    <row r="284" spans="1:4" ht="13.5" customHeight="1" x14ac:dyDescent="0.35">
      <c r="A284" s="54" t="s">
        <v>2571</v>
      </c>
      <c r="B284" s="54">
        <v>44651</v>
      </c>
      <c r="C284" s="9" t="s">
        <v>2572</v>
      </c>
      <c r="D284" s="9" t="s">
        <v>2253</v>
      </c>
    </row>
    <row r="285" spans="1:4" ht="13.5" customHeight="1" x14ac:dyDescent="0.35">
      <c r="A285" s="54" t="s">
        <v>2241</v>
      </c>
      <c r="B285" s="54">
        <v>44676</v>
      </c>
      <c r="C285" s="9" t="s">
        <v>2573</v>
      </c>
      <c r="D285" s="9" t="s">
        <v>2240</v>
      </c>
    </row>
    <row r="286" spans="1:4" ht="13.5" customHeight="1" x14ac:dyDescent="0.35">
      <c r="A286" s="54" t="s">
        <v>2241</v>
      </c>
      <c r="B286" s="54">
        <v>44683</v>
      </c>
      <c r="C286" s="9" t="s">
        <v>2574</v>
      </c>
      <c r="D286" s="9" t="s">
        <v>2240</v>
      </c>
    </row>
    <row r="287" spans="1:4" ht="13.5" customHeight="1" x14ac:dyDescent="0.35">
      <c r="A287" s="54" t="s">
        <v>2241</v>
      </c>
      <c r="B287" s="54">
        <v>44684</v>
      </c>
      <c r="C287" s="9" t="s">
        <v>2575</v>
      </c>
      <c r="D287" s="9" t="s">
        <v>2240</v>
      </c>
    </row>
    <row r="288" spans="1:4" ht="13.5" customHeight="1" x14ac:dyDescent="0.35">
      <c r="A288" s="54" t="s">
        <v>2258</v>
      </c>
      <c r="B288" s="54">
        <v>44680</v>
      </c>
      <c r="C288" s="9" t="s">
        <v>2576</v>
      </c>
      <c r="D288" s="9" t="s">
        <v>2240</v>
      </c>
    </row>
    <row r="289" spans="1:4" ht="13.5" customHeight="1" x14ac:dyDescent="0.35">
      <c r="A289" s="54" t="s">
        <v>2241</v>
      </c>
      <c r="B289" s="54">
        <v>44676</v>
      </c>
      <c r="C289" s="9" t="s">
        <v>2577</v>
      </c>
      <c r="D289" s="9" t="s">
        <v>2240</v>
      </c>
    </row>
    <row r="290" spans="1:4" ht="13.5" customHeight="1" x14ac:dyDescent="0.35">
      <c r="A290" s="54" t="s">
        <v>2578</v>
      </c>
      <c r="B290" s="54">
        <v>44946</v>
      </c>
      <c r="C290" s="9" t="s">
        <v>2579</v>
      </c>
      <c r="D290" s="9" t="s">
        <v>2247</v>
      </c>
    </row>
    <row r="291" spans="1:4" ht="13.5" customHeight="1" x14ac:dyDescent="0.35">
      <c r="A291" s="54" t="s">
        <v>2241</v>
      </c>
      <c r="B291" s="54">
        <v>44683</v>
      </c>
      <c r="C291" s="9" t="s">
        <v>1656</v>
      </c>
      <c r="D291" s="9" t="s">
        <v>2240</v>
      </c>
    </row>
    <row r="292" spans="1:4" ht="13.5" customHeight="1" x14ac:dyDescent="0.35">
      <c r="A292" s="55" t="s">
        <v>2580</v>
      </c>
      <c r="B292" s="54">
        <v>44734</v>
      </c>
      <c r="C292" s="55" t="s">
        <v>90</v>
      </c>
      <c r="D292" s="54" t="s">
        <v>2247</v>
      </c>
    </row>
    <row r="293" spans="1:4" ht="13.5" customHeight="1" x14ac:dyDescent="0.35">
      <c r="A293" s="54" t="s">
        <v>2581</v>
      </c>
      <c r="B293" s="54">
        <v>44628</v>
      </c>
      <c r="C293" s="9" t="s">
        <v>1727</v>
      </c>
      <c r="D293" s="9" t="s">
        <v>2253</v>
      </c>
    </row>
    <row r="294" spans="1:4" ht="13.5" customHeight="1" x14ac:dyDescent="0.35">
      <c r="A294" s="54" t="s">
        <v>2582</v>
      </c>
      <c r="B294" s="54">
        <v>44669</v>
      </c>
      <c r="C294" s="9" t="s">
        <v>1727</v>
      </c>
      <c r="D294" s="54" t="s">
        <v>2247</v>
      </c>
    </row>
    <row r="295" spans="1:4" ht="13.5" customHeight="1" x14ac:dyDescent="0.35">
      <c r="A295" s="54" t="s">
        <v>2583</v>
      </c>
      <c r="B295" s="54">
        <v>44669</v>
      </c>
      <c r="C295" s="9" t="s">
        <v>1727</v>
      </c>
      <c r="D295" s="54" t="s">
        <v>2247</v>
      </c>
    </row>
    <row r="296" spans="1:4" ht="13.5" customHeight="1" x14ac:dyDescent="0.35">
      <c r="A296" s="54" t="s">
        <v>2580</v>
      </c>
      <c r="B296" s="54">
        <v>44671</v>
      </c>
      <c r="C296" s="9" t="s">
        <v>1727</v>
      </c>
      <c r="D296" s="54" t="s">
        <v>2247</v>
      </c>
    </row>
    <row r="297" spans="1:4" ht="13.5" customHeight="1" x14ac:dyDescent="0.35">
      <c r="A297" s="54" t="s">
        <v>2584</v>
      </c>
      <c r="B297" s="54">
        <v>44676</v>
      </c>
      <c r="C297" s="9" t="s">
        <v>1727</v>
      </c>
      <c r="D297" s="54" t="s">
        <v>2247</v>
      </c>
    </row>
    <row r="298" spans="1:4" ht="13.5" customHeight="1" x14ac:dyDescent="0.35">
      <c r="A298" s="54" t="s">
        <v>2585</v>
      </c>
      <c r="B298" s="54">
        <v>44677</v>
      </c>
      <c r="C298" s="9" t="s">
        <v>1727</v>
      </c>
      <c r="D298" s="54" t="s">
        <v>2247</v>
      </c>
    </row>
    <row r="299" spans="1:4" ht="13.5" customHeight="1" x14ac:dyDescent="0.35">
      <c r="A299" s="55" t="s">
        <v>2586</v>
      </c>
      <c r="B299" s="54">
        <v>44725</v>
      </c>
      <c r="C299" s="55" t="s">
        <v>2587</v>
      </c>
      <c r="D299" s="54" t="s">
        <v>2588</v>
      </c>
    </row>
    <row r="300" spans="1:4" ht="13.5" customHeight="1" x14ac:dyDescent="0.35">
      <c r="A300" s="55" t="s">
        <v>2586</v>
      </c>
      <c r="B300" s="54">
        <v>44726</v>
      </c>
      <c r="C300" s="55" t="s">
        <v>2587</v>
      </c>
      <c r="D300" s="54" t="s">
        <v>2588</v>
      </c>
    </row>
    <row r="301" spans="1:4" ht="13.5" customHeight="1" x14ac:dyDescent="0.35">
      <c r="A301" s="55" t="s">
        <v>2586</v>
      </c>
      <c r="B301" s="54">
        <v>44727</v>
      </c>
      <c r="C301" s="55" t="s">
        <v>2587</v>
      </c>
      <c r="D301" s="54" t="s">
        <v>2588</v>
      </c>
    </row>
    <row r="302" spans="1:4" ht="13.5" customHeight="1" x14ac:dyDescent="0.35">
      <c r="A302" s="54" t="s">
        <v>2258</v>
      </c>
      <c r="B302" s="54">
        <v>44680</v>
      </c>
      <c r="C302" s="9" t="s">
        <v>2589</v>
      </c>
      <c r="D302" s="9" t="s">
        <v>2240</v>
      </c>
    </row>
    <row r="303" spans="1:4" ht="13.5" customHeight="1" x14ac:dyDescent="0.35">
      <c r="A303" s="54" t="s">
        <v>2590</v>
      </c>
      <c r="B303" s="54">
        <v>45049</v>
      </c>
      <c r="C303" s="9" t="s">
        <v>2591</v>
      </c>
      <c r="D303" s="9" t="s">
        <v>2247</v>
      </c>
    </row>
    <row r="304" spans="1:4" ht="13.5" customHeight="1" x14ac:dyDescent="0.35">
      <c r="A304" s="54" t="s">
        <v>2592</v>
      </c>
      <c r="B304" s="54">
        <v>44629</v>
      </c>
      <c r="C304" s="9" t="s">
        <v>2593</v>
      </c>
      <c r="D304" s="54" t="s">
        <v>2247</v>
      </c>
    </row>
    <row r="305" spans="1:4" ht="13.5" customHeight="1" x14ac:dyDescent="0.35">
      <c r="A305" s="54" t="s">
        <v>2594</v>
      </c>
      <c r="B305" s="54">
        <v>44770</v>
      </c>
      <c r="C305" s="9" t="s">
        <v>2593</v>
      </c>
      <c r="D305" s="54" t="s">
        <v>2257</v>
      </c>
    </row>
    <row r="306" spans="1:4" ht="13.5" customHeight="1" x14ac:dyDescent="0.35">
      <c r="A306" s="54" t="s">
        <v>2241</v>
      </c>
      <c r="B306" s="54">
        <v>44684</v>
      </c>
      <c r="C306" s="9" t="s">
        <v>2595</v>
      </c>
      <c r="D306" s="9" t="s">
        <v>2240</v>
      </c>
    </row>
    <row r="307" spans="1:4" ht="13.5" customHeight="1" x14ac:dyDescent="0.35">
      <c r="A307" s="54" t="s">
        <v>2241</v>
      </c>
      <c r="B307" s="54">
        <v>44683</v>
      </c>
      <c r="C307" s="9" t="s">
        <v>1641</v>
      </c>
      <c r="D307" s="9" t="s">
        <v>2240</v>
      </c>
    </row>
    <row r="308" spans="1:4" ht="13.5" customHeight="1" x14ac:dyDescent="0.35">
      <c r="A308" s="54" t="s">
        <v>2241</v>
      </c>
      <c r="B308" s="54">
        <v>44679</v>
      </c>
      <c r="C308" s="9" t="s">
        <v>2596</v>
      </c>
      <c r="D308" s="9" t="s">
        <v>2240</v>
      </c>
    </row>
    <row r="309" spans="1:4" ht="13.5" customHeight="1" x14ac:dyDescent="0.35">
      <c r="A309" s="54" t="s">
        <v>2258</v>
      </c>
      <c r="B309" s="54">
        <v>44680</v>
      </c>
      <c r="C309" s="9" t="s">
        <v>2597</v>
      </c>
      <c r="D309" s="9" t="s">
        <v>2240</v>
      </c>
    </row>
    <row r="310" spans="1:4" ht="13.5" customHeight="1" x14ac:dyDescent="0.35">
      <c r="A310" s="54" t="s">
        <v>2258</v>
      </c>
      <c r="B310" s="54">
        <v>44677</v>
      </c>
      <c r="C310" s="9" t="s">
        <v>2598</v>
      </c>
      <c r="D310" s="9" t="s">
        <v>2240</v>
      </c>
    </row>
    <row r="311" spans="1:4" ht="13.5" customHeight="1" x14ac:dyDescent="0.35">
      <c r="A311" s="54" t="s">
        <v>2599</v>
      </c>
      <c r="B311" s="54">
        <v>45008</v>
      </c>
      <c r="C311" s="9" t="s">
        <v>2600</v>
      </c>
      <c r="D311" s="9" t="s">
        <v>2253</v>
      </c>
    </row>
    <row r="312" spans="1:4" ht="13.5" customHeight="1" x14ac:dyDescent="0.35">
      <c r="A312" s="9" t="s">
        <v>2336</v>
      </c>
      <c r="B312" s="54">
        <v>44785</v>
      </c>
      <c r="C312" s="9" t="s">
        <v>2601</v>
      </c>
      <c r="D312" s="9" t="s">
        <v>2240</v>
      </c>
    </row>
    <row r="313" spans="1:4" ht="13.5" customHeight="1" x14ac:dyDescent="0.35">
      <c r="A313" s="9" t="s">
        <v>2602</v>
      </c>
      <c r="B313" s="54">
        <v>44785</v>
      </c>
      <c r="C313" s="9" t="s">
        <v>2601</v>
      </c>
      <c r="D313" s="9" t="s">
        <v>2240</v>
      </c>
    </row>
    <row r="314" spans="1:4" ht="13.5" customHeight="1" x14ac:dyDescent="0.35">
      <c r="A314" s="54" t="s">
        <v>2258</v>
      </c>
      <c r="B314" s="54">
        <v>44680</v>
      </c>
      <c r="C314" s="9" t="s">
        <v>2603</v>
      </c>
      <c r="D314" s="9" t="s">
        <v>2240</v>
      </c>
    </row>
    <row r="315" spans="1:4" ht="13.5" customHeight="1" x14ac:dyDescent="0.35">
      <c r="A315" s="54" t="s">
        <v>2604</v>
      </c>
      <c r="B315" s="54">
        <v>44972</v>
      </c>
      <c r="C315" s="9" t="s">
        <v>2604</v>
      </c>
      <c r="D315" s="9" t="s">
        <v>2253</v>
      </c>
    </row>
    <row r="316" spans="1:4" ht="13.5" customHeight="1" x14ac:dyDescent="0.35">
      <c r="A316" s="54" t="s">
        <v>2258</v>
      </c>
      <c r="B316" s="54">
        <v>44678</v>
      </c>
      <c r="C316" s="9" t="s">
        <v>2605</v>
      </c>
      <c r="D316" s="9" t="s">
        <v>2240</v>
      </c>
    </row>
    <row r="317" spans="1:4" ht="13.5" customHeight="1" x14ac:dyDescent="0.35">
      <c r="A317" s="54" t="s">
        <v>2258</v>
      </c>
      <c r="B317" s="54">
        <v>44685</v>
      </c>
      <c r="C317" s="9" t="s">
        <v>2606</v>
      </c>
      <c r="D317" s="9" t="s">
        <v>2240</v>
      </c>
    </row>
    <row r="318" spans="1:4" ht="13.5" customHeight="1" x14ac:dyDescent="0.35">
      <c r="A318" s="9" t="s">
        <v>2336</v>
      </c>
      <c r="B318" s="54">
        <v>44788</v>
      </c>
      <c r="C318" s="9" t="s">
        <v>2606</v>
      </c>
      <c r="D318" s="9" t="s">
        <v>2240</v>
      </c>
    </row>
    <row r="319" spans="1:4" ht="13.5" customHeight="1" x14ac:dyDescent="0.35">
      <c r="A319" s="54" t="s">
        <v>2241</v>
      </c>
      <c r="B319" s="54">
        <v>44685</v>
      </c>
      <c r="C319" s="9" t="s">
        <v>2607</v>
      </c>
      <c r="D319" s="9" t="s">
        <v>2240</v>
      </c>
    </row>
    <row r="320" spans="1:4" ht="13.5" customHeight="1" x14ac:dyDescent="0.35">
      <c r="A320" s="54" t="s">
        <v>2258</v>
      </c>
      <c r="B320" s="54">
        <v>44679</v>
      </c>
      <c r="C320" s="9" t="s">
        <v>2608</v>
      </c>
      <c r="D320" s="9" t="s">
        <v>2240</v>
      </c>
    </row>
    <row r="321" spans="1:4" ht="13.5" customHeight="1" x14ac:dyDescent="0.35">
      <c r="A321" s="54" t="s">
        <v>2241</v>
      </c>
      <c r="B321" s="54">
        <v>44683</v>
      </c>
      <c r="C321" s="9" t="s">
        <v>2609</v>
      </c>
      <c r="D321" s="9" t="s">
        <v>2240</v>
      </c>
    </row>
    <row r="322" spans="1:4" ht="13.5" customHeight="1" x14ac:dyDescent="0.35">
      <c r="A322" s="54" t="s">
        <v>2610</v>
      </c>
      <c r="B322" s="54">
        <v>44837</v>
      </c>
      <c r="C322" s="9" t="s">
        <v>2611</v>
      </c>
      <c r="D322" s="17" t="s">
        <v>2247</v>
      </c>
    </row>
    <row r="323" spans="1:4" ht="13.5" customHeight="1" x14ac:dyDescent="0.35">
      <c r="A323" s="54" t="s">
        <v>2241</v>
      </c>
      <c r="B323" s="54">
        <v>44684</v>
      </c>
      <c r="C323" s="9" t="s">
        <v>2612</v>
      </c>
      <c r="D323" s="9" t="s">
        <v>2240</v>
      </c>
    </row>
    <row r="324" spans="1:4" ht="13.5" customHeight="1" x14ac:dyDescent="0.35">
      <c r="A324" s="54" t="s">
        <v>2613</v>
      </c>
      <c r="B324" s="54">
        <v>45002</v>
      </c>
      <c r="C324" s="9" t="s">
        <v>1722</v>
      </c>
      <c r="D324" s="9" t="s">
        <v>2247</v>
      </c>
    </row>
    <row r="325" spans="1:4" ht="13.5" customHeight="1" x14ac:dyDescent="0.35">
      <c r="A325" s="54" t="s">
        <v>2241</v>
      </c>
      <c r="B325" s="54">
        <v>44679</v>
      </c>
      <c r="C325" s="9" t="s">
        <v>2614</v>
      </c>
      <c r="D325" s="9" t="s">
        <v>2240</v>
      </c>
    </row>
    <row r="326" spans="1:4" ht="13.5" customHeight="1" x14ac:dyDescent="0.35">
      <c r="A326" s="54" t="s">
        <v>2241</v>
      </c>
      <c r="B326" s="54">
        <v>44676</v>
      </c>
      <c r="C326" s="9" t="s">
        <v>2615</v>
      </c>
      <c r="D326" s="9" t="s">
        <v>2240</v>
      </c>
    </row>
    <row r="327" spans="1:4" ht="13.5" customHeight="1" x14ac:dyDescent="0.35">
      <c r="A327" s="54" t="s">
        <v>2241</v>
      </c>
      <c r="B327" s="54">
        <v>44676</v>
      </c>
      <c r="C327" s="9" t="s">
        <v>2616</v>
      </c>
      <c r="D327" s="9" t="s">
        <v>2240</v>
      </c>
    </row>
    <row r="328" spans="1:4" ht="13.5" customHeight="1" x14ac:dyDescent="0.35">
      <c r="A328" s="54" t="s">
        <v>2241</v>
      </c>
      <c r="B328" s="54">
        <v>44676</v>
      </c>
      <c r="C328" s="9" t="s">
        <v>2617</v>
      </c>
      <c r="D328" s="9" t="s">
        <v>2240</v>
      </c>
    </row>
    <row r="329" spans="1:4" ht="13.5" customHeight="1" x14ac:dyDescent="0.35">
      <c r="A329" s="54" t="s">
        <v>2618</v>
      </c>
      <c r="B329" s="54">
        <v>44965</v>
      </c>
      <c r="C329" s="9" t="s">
        <v>2619</v>
      </c>
      <c r="D329" s="9" t="s">
        <v>2247</v>
      </c>
    </row>
    <row r="330" spans="1:4" ht="13.5" customHeight="1" x14ac:dyDescent="0.35">
      <c r="A330" s="54" t="s">
        <v>2241</v>
      </c>
      <c r="B330" s="54">
        <v>44679</v>
      </c>
      <c r="C330" s="9" t="s">
        <v>2620</v>
      </c>
      <c r="D330" s="9" t="s">
        <v>2240</v>
      </c>
    </row>
    <row r="331" spans="1:4" ht="13.5" customHeight="1" x14ac:dyDescent="0.35">
      <c r="A331" s="54" t="s">
        <v>2241</v>
      </c>
      <c r="B331" s="54">
        <v>44702</v>
      </c>
      <c r="C331" s="54" t="s">
        <v>2621</v>
      </c>
      <c r="D331" s="9" t="s">
        <v>2240</v>
      </c>
    </row>
    <row r="332" spans="1:4" ht="13.5" customHeight="1" x14ac:dyDescent="0.35">
      <c r="A332" s="54" t="s">
        <v>2241</v>
      </c>
      <c r="B332" s="54">
        <v>44702</v>
      </c>
      <c r="C332" s="54" t="s">
        <v>2622</v>
      </c>
      <c r="D332" s="9" t="s">
        <v>2240</v>
      </c>
    </row>
    <row r="333" spans="1:4" ht="13.5" customHeight="1" x14ac:dyDescent="0.35">
      <c r="A333" s="9" t="s">
        <v>2623</v>
      </c>
      <c r="B333" s="54">
        <v>44781</v>
      </c>
      <c r="C333" s="9" t="s">
        <v>2622</v>
      </c>
      <c r="D333" s="9" t="s">
        <v>2240</v>
      </c>
    </row>
    <row r="334" spans="1:4" ht="13.5" customHeight="1" x14ac:dyDescent="0.35">
      <c r="A334" s="9" t="s">
        <v>2624</v>
      </c>
      <c r="B334" s="54">
        <v>44782</v>
      </c>
      <c r="C334" s="9" t="s">
        <v>2622</v>
      </c>
      <c r="D334" s="9" t="s">
        <v>2240</v>
      </c>
    </row>
    <row r="335" spans="1:4" ht="13.5" customHeight="1" x14ac:dyDescent="0.35">
      <c r="A335" s="9" t="s">
        <v>2625</v>
      </c>
      <c r="B335" s="54">
        <v>44784</v>
      </c>
      <c r="C335" s="9" t="s">
        <v>2622</v>
      </c>
      <c r="D335" s="9" t="s">
        <v>2240</v>
      </c>
    </row>
    <row r="336" spans="1:4" ht="13.5" customHeight="1" x14ac:dyDescent="0.35">
      <c r="A336" s="54" t="s">
        <v>2241</v>
      </c>
      <c r="B336" s="54">
        <v>44678</v>
      </c>
      <c r="C336" s="9" t="s">
        <v>1467</v>
      </c>
      <c r="D336" s="9" t="s">
        <v>2240</v>
      </c>
    </row>
    <row r="337" spans="1:4" ht="13.5" customHeight="1" x14ac:dyDescent="0.35">
      <c r="A337" s="54" t="s">
        <v>2241</v>
      </c>
      <c r="B337" s="54">
        <v>44676</v>
      </c>
      <c r="C337" s="9" t="s">
        <v>2626</v>
      </c>
      <c r="D337" s="9" t="s">
        <v>2240</v>
      </c>
    </row>
    <row r="338" spans="1:4" ht="13.5" customHeight="1" x14ac:dyDescent="0.35">
      <c r="A338" s="54" t="s">
        <v>2241</v>
      </c>
      <c r="B338" s="54">
        <v>44678</v>
      </c>
      <c r="C338" s="9" t="s">
        <v>1466</v>
      </c>
      <c r="D338" s="9" t="s">
        <v>2240</v>
      </c>
    </row>
    <row r="339" spans="1:4" ht="13.5" customHeight="1" x14ac:dyDescent="0.35">
      <c r="A339" s="54" t="s">
        <v>2241</v>
      </c>
      <c r="B339" s="54">
        <v>44683</v>
      </c>
      <c r="C339" s="9" t="s">
        <v>1520</v>
      </c>
      <c r="D339" s="9" t="s">
        <v>2240</v>
      </c>
    </row>
    <row r="340" spans="1:4" ht="13.5" customHeight="1" x14ac:dyDescent="0.35">
      <c r="A340" s="9" t="s">
        <v>2602</v>
      </c>
      <c r="B340" s="54">
        <v>44782</v>
      </c>
      <c r="C340" s="9" t="s">
        <v>2627</v>
      </c>
      <c r="D340" s="9" t="s">
        <v>2240</v>
      </c>
    </row>
    <row r="341" spans="1:4" ht="13.5" customHeight="1" x14ac:dyDescent="0.35">
      <c r="A341" s="9" t="s">
        <v>2336</v>
      </c>
      <c r="B341" s="54">
        <v>44785</v>
      </c>
      <c r="C341" s="9" t="s">
        <v>2627</v>
      </c>
      <c r="D341" s="9" t="s">
        <v>2240</v>
      </c>
    </row>
    <row r="342" spans="1:4" ht="13.5" customHeight="1" x14ac:dyDescent="0.35">
      <c r="A342" s="17" t="s">
        <v>2628</v>
      </c>
      <c r="B342" s="54">
        <v>44740</v>
      </c>
      <c r="C342" s="9" t="s">
        <v>2627</v>
      </c>
      <c r="D342" s="9" t="s">
        <v>2247</v>
      </c>
    </row>
    <row r="343" spans="1:4" ht="13.5" customHeight="1" x14ac:dyDescent="0.35">
      <c r="A343" s="54" t="s">
        <v>2241</v>
      </c>
      <c r="B343" s="54">
        <v>44683</v>
      </c>
      <c r="C343" s="9" t="s">
        <v>2629</v>
      </c>
      <c r="D343" s="9" t="s">
        <v>2240</v>
      </c>
    </row>
    <row r="344" spans="1:4" ht="13.5" customHeight="1" x14ac:dyDescent="0.35">
      <c r="A344" s="9" t="s">
        <v>2273</v>
      </c>
      <c r="B344" s="54">
        <v>44789</v>
      </c>
      <c r="C344" s="9" t="s">
        <v>2629</v>
      </c>
      <c r="D344" s="9" t="s">
        <v>2240</v>
      </c>
    </row>
    <row r="345" spans="1:4" ht="13.5" customHeight="1" x14ac:dyDescent="0.35">
      <c r="A345" s="54" t="s">
        <v>2241</v>
      </c>
      <c r="B345" s="54">
        <v>44683</v>
      </c>
      <c r="C345" s="9" t="s">
        <v>1633</v>
      </c>
      <c r="D345" s="9" t="s">
        <v>2240</v>
      </c>
    </row>
    <row r="346" spans="1:4" ht="13.5" customHeight="1" x14ac:dyDescent="0.35">
      <c r="A346" s="54" t="s">
        <v>2241</v>
      </c>
      <c r="B346" s="54">
        <v>44683</v>
      </c>
      <c r="C346" s="9" t="s">
        <v>1594</v>
      </c>
      <c r="D346" s="9" t="s">
        <v>2240</v>
      </c>
    </row>
    <row r="347" spans="1:4" ht="13.5" customHeight="1" x14ac:dyDescent="0.35">
      <c r="A347" s="54" t="s">
        <v>2630</v>
      </c>
      <c r="B347" s="54">
        <v>44580</v>
      </c>
      <c r="C347" s="9" t="s">
        <v>2631</v>
      </c>
      <c r="D347" s="54" t="s">
        <v>2247</v>
      </c>
    </row>
    <row r="348" spans="1:4" ht="13.5" customHeight="1" x14ac:dyDescent="0.35">
      <c r="A348" s="54" t="s">
        <v>2632</v>
      </c>
      <c r="B348" s="54">
        <v>44627</v>
      </c>
      <c r="C348" s="9" t="s">
        <v>2631</v>
      </c>
      <c r="D348" s="9" t="s">
        <v>2247</v>
      </c>
    </row>
    <row r="349" spans="1:4" ht="13.5" customHeight="1" x14ac:dyDescent="0.35">
      <c r="A349" s="54" t="s">
        <v>2633</v>
      </c>
      <c r="B349" s="54">
        <v>44656</v>
      </c>
      <c r="C349" s="9" t="s">
        <v>2631</v>
      </c>
      <c r="D349" s="9" t="s">
        <v>2247</v>
      </c>
    </row>
    <row r="350" spans="1:4" ht="13.5" customHeight="1" x14ac:dyDescent="0.35">
      <c r="A350" s="54" t="s">
        <v>2634</v>
      </c>
      <c r="B350" s="54">
        <v>44656</v>
      </c>
      <c r="C350" s="9" t="s">
        <v>2631</v>
      </c>
      <c r="D350" s="9" t="s">
        <v>2247</v>
      </c>
    </row>
    <row r="351" spans="1:4" ht="13.5" customHeight="1" x14ac:dyDescent="0.35">
      <c r="A351" s="54" t="s">
        <v>2630</v>
      </c>
      <c r="B351" s="54">
        <v>44671</v>
      </c>
      <c r="C351" s="9" t="s">
        <v>2631</v>
      </c>
      <c r="D351" s="54" t="s">
        <v>2247</v>
      </c>
    </row>
    <row r="352" spans="1:4" ht="13.5" customHeight="1" x14ac:dyDescent="0.35">
      <c r="A352" s="17" t="s">
        <v>2635</v>
      </c>
      <c r="B352" s="54">
        <v>44698</v>
      </c>
      <c r="C352" s="9" t="s">
        <v>2631</v>
      </c>
      <c r="D352" s="9" t="s">
        <v>2247</v>
      </c>
    </row>
    <row r="353" spans="1:4" ht="13.5" customHeight="1" x14ac:dyDescent="0.35">
      <c r="A353" s="54" t="s">
        <v>2636</v>
      </c>
      <c r="B353" s="54">
        <v>44839</v>
      </c>
      <c r="C353" s="9" t="s">
        <v>2631</v>
      </c>
      <c r="D353" s="9" t="s">
        <v>2247</v>
      </c>
    </row>
    <row r="354" spans="1:4" ht="13.5" customHeight="1" x14ac:dyDescent="0.35">
      <c r="A354" s="54" t="s">
        <v>2637</v>
      </c>
      <c r="B354" s="54">
        <v>44958</v>
      </c>
      <c r="C354" s="9" t="s">
        <v>2631</v>
      </c>
      <c r="D354" s="9" t="s">
        <v>2247</v>
      </c>
    </row>
    <row r="355" spans="1:4" ht="13.5" customHeight="1" x14ac:dyDescent="0.35">
      <c r="A355" s="54" t="s">
        <v>2638</v>
      </c>
      <c r="B355" s="54">
        <v>44840</v>
      </c>
      <c r="C355" s="9" t="s">
        <v>2639</v>
      </c>
      <c r="D355" s="9" t="s">
        <v>2247</v>
      </c>
    </row>
    <row r="356" spans="1:4" ht="13.5" customHeight="1" x14ac:dyDescent="0.35">
      <c r="A356" s="54" t="s">
        <v>2241</v>
      </c>
      <c r="B356" s="54">
        <v>44683</v>
      </c>
      <c r="C356" s="9" t="s">
        <v>2640</v>
      </c>
      <c r="D356" s="9" t="s">
        <v>2240</v>
      </c>
    </row>
    <row r="357" spans="1:4" ht="13.5" customHeight="1" x14ac:dyDescent="0.35">
      <c r="A357" s="54" t="s">
        <v>2241</v>
      </c>
      <c r="B357" s="54">
        <v>44683</v>
      </c>
      <c r="C357" s="9" t="s">
        <v>2641</v>
      </c>
      <c r="D357" s="9" t="s">
        <v>2240</v>
      </c>
    </row>
    <row r="358" spans="1:4" ht="13.5" customHeight="1" x14ac:dyDescent="0.35">
      <c r="A358" s="54" t="s">
        <v>2241</v>
      </c>
      <c r="B358" s="54">
        <v>44683</v>
      </c>
      <c r="C358" s="9" t="s">
        <v>1620</v>
      </c>
      <c r="D358" s="9" t="s">
        <v>2240</v>
      </c>
    </row>
    <row r="359" spans="1:4" ht="13.5" customHeight="1" x14ac:dyDescent="0.35">
      <c r="A359" s="54" t="s">
        <v>2241</v>
      </c>
      <c r="B359" s="54">
        <v>44684</v>
      </c>
      <c r="C359" s="9" t="s">
        <v>2642</v>
      </c>
      <c r="D359" s="9" t="s">
        <v>2240</v>
      </c>
    </row>
    <row r="360" spans="1:4" ht="13.5" customHeight="1" x14ac:dyDescent="0.35">
      <c r="A360" s="54" t="s">
        <v>2241</v>
      </c>
      <c r="B360" s="54">
        <v>44678</v>
      </c>
      <c r="C360" s="9" t="s">
        <v>1447</v>
      </c>
      <c r="D360" s="9" t="s">
        <v>2240</v>
      </c>
    </row>
    <row r="361" spans="1:4" ht="13.5" customHeight="1" x14ac:dyDescent="0.35">
      <c r="A361" s="54" t="s">
        <v>2643</v>
      </c>
      <c r="B361" s="54">
        <v>44775</v>
      </c>
      <c r="C361" s="9" t="s">
        <v>2644</v>
      </c>
      <c r="D361" s="54" t="s">
        <v>2270</v>
      </c>
    </row>
    <row r="362" spans="1:4" ht="13.5" customHeight="1" x14ac:dyDescent="0.35">
      <c r="A362" s="54" t="s">
        <v>2241</v>
      </c>
      <c r="B362" s="54">
        <v>44684</v>
      </c>
      <c r="C362" s="9" t="s">
        <v>1560</v>
      </c>
      <c r="D362" s="9" t="s">
        <v>2240</v>
      </c>
    </row>
    <row r="363" spans="1:4" ht="13.5" customHeight="1" x14ac:dyDescent="0.35">
      <c r="A363" s="54" t="s">
        <v>2645</v>
      </c>
      <c r="B363" s="54">
        <v>45028</v>
      </c>
      <c r="C363" s="9" t="s">
        <v>2646</v>
      </c>
      <c r="D363" s="9" t="s">
        <v>2247</v>
      </c>
    </row>
    <row r="364" spans="1:4" ht="13.5" customHeight="1" x14ac:dyDescent="0.35">
      <c r="A364" s="54" t="s">
        <v>2647</v>
      </c>
      <c r="B364" s="54">
        <v>45049</v>
      </c>
      <c r="C364" s="9" t="s">
        <v>2646</v>
      </c>
      <c r="D364" s="9" t="s">
        <v>2247</v>
      </c>
    </row>
    <row r="365" spans="1:4" ht="13.5" customHeight="1" x14ac:dyDescent="0.35">
      <c r="A365" s="54" t="s">
        <v>2241</v>
      </c>
      <c r="B365" s="54">
        <v>44683</v>
      </c>
      <c r="C365" s="9" t="s">
        <v>2648</v>
      </c>
      <c r="D365" s="9" t="s">
        <v>2240</v>
      </c>
    </row>
    <row r="366" spans="1:4" ht="13.5" customHeight="1" x14ac:dyDescent="0.35">
      <c r="A366" s="54" t="s">
        <v>2241</v>
      </c>
      <c r="B366" s="54">
        <v>44685</v>
      </c>
      <c r="C366" s="9" t="s">
        <v>1492</v>
      </c>
      <c r="D366" s="9" t="s">
        <v>2240</v>
      </c>
    </row>
    <row r="367" spans="1:4" ht="13.5" customHeight="1" x14ac:dyDescent="0.35">
      <c r="A367" s="54" t="s">
        <v>2241</v>
      </c>
      <c r="B367" s="54">
        <v>44683</v>
      </c>
      <c r="C367" s="9" t="s">
        <v>2649</v>
      </c>
      <c r="D367" s="9" t="s">
        <v>2240</v>
      </c>
    </row>
    <row r="368" spans="1:4" ht="13.5" customHeight="1" x14ac:dyDescent="0.35">
      <c r="A368" s="54" t="s">
        <v>2453</v>
      </c>
      <c r="B368" s="54">
        <v>44676</v>
      </c>
      <c r="C368" s="9" t="s">
        <v>1569</v>
      </c>
      <c r="D368" s="9" t="s">
        <v>2240</v>
      </c>
    </row>
    <row r="369" spans="1:4" ht="13.5" customHeight="1" x14ac:dyDescent="0.35">
      <c r="A369" s="54" t="s">
        <v>2241</v>
      </c>
      <c r="B369" s="54">
        <v>44676</v>
      </c>
      <c r="C369" s="9" t="s">
        <v>1569</v>
      </c>
      <c r="D369" s="9" t="s">
        <v>2240</v>
      </c>
    </row>
    <row r="370" spans="1:4" ht="13.5" customHeight="1" x14ac:dyDescent="0.35">
      <c r="A370" s="54" t="s">
        <v>2650</v>
      </c>
      <c r="B370" s="54">
        <v>44945</v>
      </c>
      <c r="C370" s="9" t="s">
        <v>2651</v>
      </c>
      <c r="D370" s="9" t="s">
        <v>2247</v>
      </c>
    </row>
    <row r="371" spans="1:4" ht="13.5" customHeight="1" x14ac:dyDescent="0.35">
      <c r="A371" s="54" t="s">
        <v>2258</v>
      </c>
      <c r="B371" s="54">
        <v>44684</v>
      </c>
      <c r="C371" s="9" t="s">
        <v>2652</v>
      </c>
      <c r="D371" s="9" t="s">
        <v>2240</v>
      </c>
    </row>
    <row r="372" spans="1:4" ht="13.5" customHeight="1" x14ac:dyDescent="0.35">
      <c r="A372" s="9" t="s">
        <v>2336</v>
      </c>
      <c r="B372" s="54">
        <v>44785</v>
      </c>
      <c r="C372" s="9" t="s">
        <v>2653</v>
      </c>
      <c r="D372" s="9" t="s">
        <v>2240</v>
      </c>
    </row>
    <row r="373" spans="1:4" ht="13.5" customHeight="1" x14ac:dyDescent="0.35">
      <c r="A373" s="54" t="s">
        <v>2241</v>
      </c>
      <c r="B373" s="54">
        <v>44677</v>
      </c>
      <c r="C373" s="9" t="s">
        <v>1628</v>
      </c>
      <c r="D373" s="9" t="s">
        <v>2240</v>
      </c>
    </row>
    <row r="374" spans="1:4" ht="13.5" customHeight="1" x14ac:dyDescent="0.35">
      <c r="A374" s="54" t="s">
        <v>2241</v>
      </c>
      <c r="B374" s="54">
        <v>44683</v>
      </c>
      <c r="C374" s="9" t="s">
        <v>1587</v>
      </c>
      <c r="D374" s="9" t="s">
        <v>2240</v>
      </c>
    </row>
    <row r="375" spans="1:4" ht="13.5" customHeight="1" x14ac:dyDescent="0.35">
      <c r="A375" s="54" t="s">
        <v>2241</v>
      </c>
      <c r="B375" s="54">
        <v>44684</v>
      </c>
      <c r="C375" s="9" t="s">
        <v>1636</v>
      </c>
      <c r="D375" s="9" t="s">
        <v>2240</v>
      </c>
    </row>
    <row r="376" spans="1:4" ht="13.5" customHeight="1" x14ac:dyDescent="0.35">
      <c r="A376" s="9" t="s">
        <v>2273</v>
      </c>
      <c r="B376" s="54">
        <v>44781</v>
      </c>
      <c r="C376" s="9" t="s">
        <v>1636</v>
      </c>
      <c r="D376" s="9" t="s">
        <v>2240</v>
      </c>
    </row>
    <row r="377" spans="1:4" ht="13.5" customHeight="1" x14ac:dyDescent="0.35">
      <c r="A377" s="54" t="s">
        <v>2241</v>
      </c>
      <c r="B377" s="54">
        <v>44684</v>
      </c>
      <c r="C377" s="9" t="s">
        <v>2654</v>
      </c>
      <c r="D377" s="9" t="s">
        <v>2240</v>
      </c>
    </row>
    <row r="378" spans="1:4" ht="13.5" customHeight="1" x14ac:dyDescent="0.35">
      <c r="A378" s="54" t="s">
        <v>2241</v>
      </c>
      <c r="B378" s="54">
        <v>44684</v>
      </c>
      <c r="C378" s="9" t="s">
        <v>2654</v>
      </c>
      <c r="D378" s="9" t="s">
        <v>2240</v>
      </c>
    </row>
    <row r="379" spans="1:4" ht="13.5" customHeight="1" x14ac:dyDescent="0.35">
      <c r="A379" s="54" t="s">
        <v>2655</v>
      </c>
      <c r="B379" s="54">
        <v>45064</v>
      </c>
      <c r="C379" s="9" t="s">
        <v>2656</v>
      </c>
      <c r="D379" s="9" t="s">
        <v>2270</v>
      </c>
    </row>
    <row r="380" spans="1:4" ht="13.5" customHeight="1" x14ac:dyDescent="0.35">
      <c r="A380" s="54" t="s">
        <v>2241</v>
      </c>
      <c r="B380" s="54">
        <v>44684</v>
      </c>
      <c r="C380" s="9" t="s">
        <v>1622</v>
      </c>
      <c r="D380" s="9" t="s">
        <v>2240</v>
      </c>
    </row>
    <row r="381" spans="1:4" ht="13.5" customHeight="1" x14ac:dyDescent="0.35">
      <c r="A381" s="54" t="s">
        <v>2241</v>
      </c>
      <c r="B381" s="54">
        <v>44678</v>
      </c>
      <c r="C381" s="9" t="s">
        <v>1638</v>
      </c>
      <c r="D381" s="9" t="s">
        <v>2240</v>
      </c>
    </row>
    <row r="382" spans="1:4" ht="13.5" customHeight="1" x14ac:dyDescent="0.35">
      <c r="A382" s="54" t="s">
        <v>2241</v>
      </c>
      <c r="B382" s="54">
        <v>44676</v>
      </c>
      <c r="C382" s="9" t="s">
        <v>2657</v>
      </c>
      <c r="D382" s="9" t="s">
        <v>2240</v>
      </c>
    </row>
    <row r="383" spans="1:4" ht="13.5" customHeight="1" x14ac:dyDescent="0.35">
      <c r="A383" s="54" t="s">
        <v>2241</v>
      </c>
      <c r="B383" s="54">
        <v>44677</v>
      </c>
      <c r="C383" s="9" t="s">
        <v>1611</v>
      </c>
      <c r="D383" s="9" t="s">
        <v>2240</v>
      </c>
    </row>
    <row r="384" spans="1:4" ht="13.5" customHeight="1" x14ac:dyDescent="0.35">
      <c r="A384" s="54" t="s">
        <v>2241</v>
      </c>
      <c r="B384" s="54">
        <v>44683</v>
      </c>
      <c r="C384" s="9" t="s">
        <v>1599</v>
      </c>
      <c r="D384" s="9" t="s">
        <v>2240</v>
      </c>
    </row>
    <row r="385" spans="1:4" ht="13.5" customHeight="1" x14ac:dyDescent="0.35">
      <c r="A385" s="9" t="s">
        <v>2273</v>
      </c>
      <c r="B385" s="54">
        <v>44785</v>
      </c>
      <c r="C385" s="9" t="s">
        <v>1599</v>
      </c>
      <c r="D385" s="9" t="s">
        <v>2240</v>
      </c>
    </row>
    <row r="386" spans="1:4" ht="13.5" customHeight="1" x14ac:dyDescent="0.35">
      <c r="A386" s="54" t="s">
        <v>2241</v>
      </c>
      <c r="B386" s="54">
        <v>44684</v>
      </c>
      <c r="C386" s="9" t="s">
        <v>1557</v>
      </c>
      <c r="D386" s="9" t="s">
        <v>2240</v>
      </c>
    </row>
    <row r="387" spans="1:4" ht="13.5" customHeight="1" x14ac:dyDescent="0.35">
      <c r="A387" s="9" t="s">
        <v>2273</v>
      </c>
      <c r="B387" s="54">
        <v>44781</v>
      </c>
      <c r="C387" s="9" t="s">
        <v>1557</v>
      </c>
      <c r="D387" s="9" t="s">
        <v>2240</v>
      </c>
    </row>
    <row r="388" spans="1:4" ht="13.5" customHeight="1" x14ac:dyDescent="0.35">
      <c r="A388" s="54" t="s">
        <v>2658</v>
      </c>
      <c r="B388" s="54">
        <v>44685</v>
      </c>
      <c r="C388" s="9" t="s">
        <v>2659</v>
      </c>
      <c r="D388" s="9" t="s">
        <v>2240</v>
      </c>
    </row>
    <row r="389" spans="1:4" ht="13.5" customHeight="1" x14ac:dyDescent="0.35">
      <c r="A389" s="54" t="s">
        <v>2241</v>
      </c>
      <c r="B389" s="54">
        <v>44684</v>
      </c>
      <c r="C389" s="9" t="s">
        <v>2660</v>
      </c>
      <c r="D389" s="9" t="s">
        <v>2240</v>
      </c>
    </row>
    <row r="390" spans="1:4" ht="13.5" customHeight="1" x14ac:dyDescent="0.35">
      <c r="A390" s="54" t="s">
        <v>2661</v>
      </c>
      <c r="B390" s="54">
        <v>44687</v>
      </c>
      <c r="C390" s="9" t="s">
        <v>136</v>
      </c>
      <c r="D390" s="54" t="s">
        <v>2247</v>
      </c>
    </row>
    <row r="391" spans="1:4" ht="13.5" customHeight="1" x14ac:dyDescent="0.35">
      <c r="A391" s="54" t="s">
        <v>2662</v>
      </c>
      <c r="B391" s="54">
        <v>44690</v>
      </c>
      <c r="C391" s="9" t="s">
        <v>136</v>
      </c>
      <c r="D391" s="54" t="s">
        <v>2247</v>
      </c>
    </row>
    <row r="392" spans="1:4" ht="13.5" customHeight="1" x14ac:dyDescent="0.35">
      <c r="A392" s="54" t="s">
        <v>2662</v>
      </c>
      <c r="B392" s="54">
        <v>44691</v>
      </c>
      <c r="C392" s="9" t="s">
        <v>136</v>
      </c>
      <c r="D392" s="54" t="s">
        <v>2247</v>
      </c>
    </row>
    <row r="393" spans="1:4" ht="13.5" customHeight="1" x14ac:dyDescent="0.35">
      <c r="A393" s="54" t="s">
        <v>2662</v>
      </c>
      <c r="B393" s="54">
        <v>44693</v>
      </c>
      <c r="C393" s="9" t="s">
        <v>136</v>
      </c>
      <c r="D393" s="54" t="s">
        <v>2247</v>
      </c>
    </row>
    <row r="394" spans="1:4" ht="13.5" customHeight="1" x14ac:dyDescent="0.35">
      <c r="A394" s="54" t="s">
        <v>2663</v>
      </c>
      <c r="B394" s="54">
        <v>44697</v>
      </c>
      <c r="C394" s="9" t="s">
        <v>136</v>
      </c>
      <c r="D394" s="54" t="s">
        <v>2247</v>
      </c>
    </row>
    <row r="395" spans="1:4" ht="13.5" customHeight="1" x14ac:dyDescent="0.35">
      <c r="A395" s="54" t="s">
        <v>2664</v>
      </c>
      <c r="B395" s="54">
        <v>44700</v>
      </c>
      <c r="C395" s="9" t="s">
        <v>136</v>
      </c>
      <c r="D395" s="54" t="s">
        <v>2247</v>
      </c>
    </row>
    <row r="396" spans="1:4" ht="13.5" customHeight="1" x14ac:dyDescent="0.35">
      <c r="A396" s="54" t="s">
        <v>2664</v>
      </c>
      <c r="B396" s="54">
        <v>44701</v>
      </c>
      <c r="C396" s="9" t="s">
        <v>136</v>
      </c>
      <c r="D396" s="54" t="s">
        <v>2247</v>
      </c>
    </row>
    <row r="397" spans="1:4" ht="13.5" customHeight="1" x14ac:dyDescent="0.35">
      <c r="A397" s="54" t="s">
        <v>2665</v>
      </c>
      <c r="B397" s="54">
        <v>44852</v>
      </c>
      <c r="C397" s="9" t="s">
        <v>2666</v>
      </c>
      <c r="D397" s="17" t="s">
        <v>2247</v>
      </c>
    </row>
    <row r="398" spans="1:4" ht="13.5" customHeight="1" x14ac:dyDescent="0.35">
      <c r="A398" s="54" t="s">
        <v>2667</v>
      </c>
      <c r="B398" s="54">
        <v>44672</v>
      </c>
      <c r="C398" s="9" t="s">
        <v>1729</v>
      </c>
      <c r="D398" s="54" t="s">
        <v>2247</v>
      </c>
    </row>
    <row r="399" spans="1:4" ht="13.5" customHeight="1" x14ac:dyDescent="0.35">
      <c r="A399" s="54" t="s">
        <v>2668</v>
      </c>
      <c r="B399" s="54">
        <v>44672</v>
      </c>
      <c r="C399" s="9" t="s">
        <v>1729</v>
      </c>
      <c r="D399" s="54" t="s">
        <v>2247</v>
      </c>
    </row>
    <row r="400" spans="1:4" ht="13.5" customHeight="1" x14ac:dyDescent="0.35">
      <c r="A400" s="54" t="s">
        <v>2669</v>
      </c>
      <c r="B400" s="54">
        <v>44622</v>
      </c>
      <c r="C400" s="9" t="s">
        <v>1729</v>
      </c>
      <c r="D400" s="54" t="s">
        <v>2257</v>
      </c>
    </row>
    <row r="401" spans="1:4" ht="13.5" customHeight="1" x14ac:dyDescent="0.35">
      <c r="A401" s="54" t="s">
        <v>2258</v>
      </c>
      <c r="B401" s="54">
        <v>44678</v>
      </c>
      <c r="C401" s="9" t="s">
        <v>2670</v>
      </c>
      <c r="D401" s="9" t="s">
        <v>2240</v>
      </c>
    </row>
    <row r="402" spans="1:4" ht="13.5" customHeight="1" x14ac:dyDescent="0.35">
      <c r="A402" s="9" t="s">
        <v>2336</v>
      </c>
      <c r="B402" s="54">
        <v>44783</v>
      </c>
      <c r="C402" s="9" t="s">
        <v>2671</v>
      </c>
      <c r="D402" s="9" t="s">
        <v>2240</v>
      </c>
    </row>
    <row r="403" spans="1:4" ht="13.5" customHeight="1" x14ac:dyDescent="0.35">
      <c r="A403" s="54" t="s">
        <v>2241</v>
      </c>
      <c r="B403" s="54">
        <v>44684</v>
      </c>
      <c r="C403" s="9" t="s">
        <v>1551</v>
      </c>
      <c r="D403" s="9" t="s">
        <v>2240</v>
      </c>
    </row>
    <row r="404" spans="1:4" ht="13.5" customHeight="1" x14ac:dyDescent="0.35">
      <c r="A404" s="9" t="s">
        <v>2273</v>
      </c>
      <c r="B404" s="54">
        <v>44789</v>
      </c>
      <c r="C404" s="9" t="s">
        <v>1551</v>
      </c>
      <c r="D404" s="9" t="s">
        <v>2240</v>
      </c>
    </row>
    <row r="405" spans="1:4" ht="13.5" customHeight="1" x14ac:dyDescent="0.35">
      <c r="A405" s="54" t="s">
        <v>2241</v>
      </c>
      <c r="B405" s="54">
        <v>44679</v>
      </c>
      <c r="C405" s="9" t="s">
        <v>1508</v>
      </c>
      <c r="D405" s="9" t="s">
        <v>2240</v>
      </c>
    </row>
    <row r="406" spans="1:4" ht="13.5" customHeight="1" x14ac:dyDescent="0.35">
      <c r="A406" s="54" t="s">
        <v>2241</v>
      </c>
      <c r="B406" s="54">
        <v>44678</v>
      </c>
      <c r="C406" s="9" t="s">
        <v>2672</v>
      </c>
      <c r="D406" s="9" t="s">
        <v>2240</v>
      </c>
    </row>
    <row r="407" spans="1:4" ht="13.5" customHeight="1" x14ac:dyDescent="0.35">
      <c r="A407" s="54" t="s">
        <v>1728</v>
      </c>
      <c r="B407" s="54">
        <v>45041</v>
      </c>
      <c r="C407" s="9" t="s">
        <v>1728</v>
      </c>
      <c r="D407" s="9" t="s">
        <v>2253</v>
      </c>
    </row>
    <row r="408" spans="1:4" ht="13.5" customHeight="1" x14ac:dyDescent="0.35">
      <c r="A408" s="54" t="s">
        <v>2673</v>
      </c>
      <c r="B408" s="54">
        <v>44601</v>
      </c>
      <c r="C408" s="9" t="s">
        <v>1728</v>
      </c>
      <c r="D408" s="54" t="s">
        <v>2247</v>
      </c>
    </row>
    <row r="409" spans="1:4" ht="13.5" customHeight="1" x14ac:dyDescent="0.35">
      <c r="A409" s="54" t="s">
        <v>2673</v>
      </c>
      <c r="B409" s="54">
        <v>44937</v>
      </c>
      <c r="C409" s="9" t="s">
        <v>1728</v>
      </c>
      <c r="D409" s="9" t="s">
        <v>2247</v>
      </c>
    </row>
    <row r="410" spans="1:4" ht="13.5" customHeight="1" x14ac:dyDescent="0.35">
      <c r="A410" s="54" t="s">
        <v>2258</v>
      </c>
      <c r="B410" s="54">
        <v>44684</v>
      </c>
      <c r="C410" s="9" t="s">
        <v>2674</v>
      </c>
      <c r="D410" s="9" t="s">
        <v>2240</v>
      </c>
    </row>
    <row r="411" spans="1:4" ht="13.5" customHeight="1" x14ac:dyDescent="0.35">
      <c r="A411" s="54" t="s">
        <v>2258</v>
      </c>
      <c r="B411" s="54">
        <v>44677</v>
      </c>
      <c r="C411" s="9" t="s">
        <v>2675</v>
      </c>
      <c r="D411" s="9" t="s">
        <v>2240</v>
      </c>
    </row>
    <row r="412" spans="1:4" ht="13.5" customHeight="1" x14ac:dyDescent="0.35">
      <c r="A412" s="54" t="s">
        <v>2241</v>
      </c>
      <c r="B412" s="54">
        <v>44684</v>
      </c>
      <c r="C412" s="9" t="s">
        <v>1601</v>
      </c>
      <c r="D412" s="9" t="s">
        <v>2240</v>
      </c>
    </row>
    <row r="413" spans="1:4" ht="13.5" customHeight="1" x14ac:dyDescent="0.35">
      <c r="A413" s="54" t="s">
        <v>2453</v>
      </c>
      <c r="B413" s="54">
        <v>44676</v>
      </c>
      <c r="C413" s="9" t="s">
        <v>1580</v>
      </c>
      <c r="D413" s="9" t="s">
        <v>2240</v>
      </c>
    </row>
    <row r="414" spans="1:4" ht="13.5" customHeight="1" x14ac:dyDescent="0.35">
      <c r="A414" s="54" t="s">
        <v>2241</v>
      </c>
      <c r="B414" s="54">
        <v>44676</v>
      </c>
      <c r="C414" s="9" t="s">
        <v>1580</v>
      </c>
      <c r="D414" s="9" t="s">
        <v>2240</v>
      </c>
    </row>
    <row r="415" spans="1:4" ht="13.5" customHeight="1" x14ac:dyDescent="0.35">
      <c r="A415" s="54" t="s">
        <v>2241</v>
      </c>
      <c r="B415" s="54">
        <v>44676</v>
      </c>
      <c r="C415" s="9" t="s">
        <v>1579</v>
      </c>
      <c r="D415" s="9" t="s">
        <v>2240</v>
      </c>
    </row>
    <row r="416" spans="1:4" ht="13.5" customHeight="1" x14ac:dyDescent="0.35">
      <c r="A416" s="54" t="s">
        <v>2241</v>
      </c>
      <c r="B416" s="54">
        <v>44683</v>
      </c>
      <c r="C416" s="9" t="s">
        <v>1570</v>
      </c>
      <c r="D416" s="9" t="s">
        <v>2240</v>
      </c>
    </row>
    <row r="417" spans="1:4" ht="13.5" customHeight="1" x14ac:dyDescent="0.35">
      <c r="A417" s="9" t="s">
        <v>2273</v>
      </c>
      <c r="B417" s="54">
        <v>44788</v>
      </c>
      <c r="C417" s="9" t="s">
        <v>1570</v>
      </c>
      <c r="D417" s="9" t="s">
        <v>2240</v>
      </c>
    </row>
    <row r="418" spans="1:4" ht="13.5" customHeight="1" x14ac:dyDescent="0.35">
      <c r="A418" s="54" t="s">
        <v>2241</v>
      </c>
      <c r="B418" s="54">
        <v>44677</v>
      </c>
      <c r="C418" s="9" t="s">
        <v>2676</v>
      </c>
      <c r="D418" s="9" t="s">
        <v>2240</v>
      </c>
    </row>
    <row r="419" spans="1:4" ht="13.5" customHeight="1" x14ac:dyDescent="0.35">
      <c r="A419" s="54" t="s">
        <v>2241</v>
      </c>
      <c r="B419" s="54">
        <v>44683</v>
      </c>
      <c r="C419" s="9" t="s">
        <v>2677</v>
      </c>
      <c r="D419" s="9" t="s">
        <v>2240</v>
      </c>
    </row>
    <row r="420" spans="1:4" ht="13.5" customHeight="1" x14ac:dyDescent="0.35">
      <c r="A420" s="54" t="s">
        <v>2258</v>
      </c>
      <c r="B420" s="54">
        <v>44685</v>
      </c>
      <c r="C420" s="9" t="s">
        <v>2678</v>
      </c>
      <c r="D420" s="9" t="s">
        <v>2240</v>
      </c>
    </row>
    <row r="421" spans="1:4" ht="13.5" customHeight="1" x14ac:dyDescent="0.35">
      <c r="A421" s="54" t="s">
        <v>2241</v>
      </c>
      <c r="B421" s="54">
        <v>44679</v>
      </c>
      <c r="C421" s="9" t="s">
        <v>2679</v>
      </c>
      <c r="D421" s="9" t="s">
        <v>2240</v>
      </c>
    </row>
    <row r="422" spans="1:4" ht="13.5" customHeight="1" x14ac:dyDescent="0.35">
      <c r="A422" s="54" t="s">
        <v>2241</v>
      </c>
      <c r="B422" s="54">
        <v>44676</v>
      </c>
      <c r="C422" s="9" t="s">
        <v>1475</v>
      </c>
      <c r="D422" s="9" t="s">
        <v>2240</v>
      </c>
    </row>
    <row r="423" spans="1:4" ht="13.5" customHeight="1" x14ac:dyDescent="0.35">
      <c r="A423" s="54" t="s">
        <v>2241</v>
      </c>
      <c r="B423" s="54">
        <v>44685</v>
      </c>
      <c r="C423" s="9" t="s">
        <v>2680</v>
      </c>
      <c r="D423" s="9" t="s">
        <v>2240</v>
      </c>
    </row>
    <row r="424" spans="1:4" ht="13.5" customHeight="1" x14ac:dyDescent="0.35">
      <c r="A424" s="54" t="s">
        <v>2241</v>
      </c>
      <c r="B424" s="54">
        <v>44676</v>
      </c>
      <c r="C424" s="9" t="s">
        <v>2681</v>
      </c>
      <c r="D424" s="9" t="s">
        <v>2240</v>
      </c>
    </row>
    <row r="425" spans="1:4" ht="13.5" customHeight="1" x14ac:dyDescent="0.35">
      <c r="A425" s="54" t="s">
        <v>2241</v>
      </c>
      <c r="B425" s="54">
        <v>44677</v>
      </c>
      <c r="C425" s="9" t="s">
        <v>1540</v>
      </c>
      <c r="D425" s="9" t="s">
        <v>2240</v>
      </c>
    </row>
    <row r="426" spans="1:4" ht="13.5" customHeight="1" x14ac:dyDescent="0.35">
      <c r="A426" s="54" t="s">
        <v>2241</v>
      </c>
      <c r="B426" s="54">
        <v>44678</v>
      </c>
      <c r="C426" s="9" t="s">
        <v>2682</v>
      </c>
      <c r="D426" s="9" t="s">
        <v>2240</v>
      </c>
    </row>
    <row r="427" spans="1:4" ht="13.5" customHeight="1" x14ac:dyDescent="0.35">
      <c r="A427" s="54" t="s">
        <v>2241</v>
      </c>
      <c r="B427" s="54">
        <v>44676</v>
      </c>
      <c r="C427" s="9" t="s">
        <v>1582</v>
      </c>
      <c r="D427" s="9" t="s">
        <v>2240</v>
      </c>
    </row>
    <row r="428" spans="1:4" ht="13.5" customHeight="1" x14ac:dyDescent="0.35">
      <c r="A428" s="54" t="s">
        <v>2412</v>
      </c>
      <c r="B428" s="54">
        <v>44971</v>
      </c>
      <c r="C428" s="9" t="s">
        <v>2683</v>
      </c>
      <c r="D428" s="9" t="s">
        <v>2253</v>
      </c>
    </row>
    <row r="429" spans="1:4" ht="13.5" customHeight="1" x14ac:dyDescent="0.35">
      <c r="A429" s="54" t="s">
        <v>2241</v>
      </c>
      <c r="B429" s="54">
        <v>44683</v>
      </c>
      <c r="C429" s="9" t="s">
        <v>1598</v>
      </c>
      <c r="D429" s="9" t="s">
        <v>2240</v>
      </c>
    </row>
    <row r="430" spans="1:4" ht="13.5" customHeight="1" x14ac:dyDescent="0.35">
      <c r="A430" s="54" t="s">
        <v>2241</v>
      </c>
      <c r="B430" s="54">
        <v>44676</v>
      </c>
      <c r="C430" s="9" t="s">
        <v>1480</v>
      </c>
      <c r="D430" s="9" t="s">
        <v>2240</v>
      </c>
    </row>
    <row r="431" spans="1:4" ht="13.5" customHeight="1" x14ac:dyDescent="0.35">
      <c r="A431" s="54" t="s">
        <v>2241</v>
      </c>
      <c r="B431" s="54">
        <v>44676</v>
      </c>
      <c r="C431" s="9" t="s">
        <v>1451</v>
      </c>
      <c r="D431" s="9" t="s">
        <v>2240</v>
      </c>
    </row>
    <row r="432" spans="1:4" ht="13.5" customHeight="1" x14ac:dyDescent="0.35">
      <c r="A432" s="54" t="s">
        <v>2241</v>
      </c>
      <c r="B432" s="54">
        <v>44676</v>
      </c>
      <c r="C432" s="9" t="s">
        <v>1648</v>
      </c>
      <c r="D432" s="9" t="s">
        <v>2240</v>
      </c>
    </row>
    <row r="433" spans="1:4" ht="13.5" customHeight="1" x14ac:dyDescent="0.35">
      <c r="A433" s="54" t="s">
        <v>2241</v>
      </c>
      <c r="B433" s="54">
        <v>44684</v>
      </c>
      <c r="C433" s="9" t="s">
        <v>2684</v>
      </c>
      <c r="D433" s="9" t="s">
        <v>2240</v>
      </c>
    </row>
    <row r="434" spans="1:4" ht="13.5" customHeight="1" x14ac:dyDescent="0.35">
      <c r="A434" s="54" t="s">
        <v>2241</v>
      </c>
      <c r="B434" s="54">
        <v>44680</v>
      </c>
      <c r="C434" s="9" t="s">
        <v>1473</v>
      </c>
      <c r="D434" s="9" t="s">
        <v>2240</v>
      </c>
    </row>
    <row r="435" spans="1:4" ht="13.5" customHeight="1" x14ac:dyDescent="0.35">
      <c r="A435" s="54" t="s">
        <v>2241</v>
      </c>
      <c r="B435" s="54">
        <v>44679</v>
      </c>
      <c r="C435" s="9" t="s">
        <v>2685</v>
      </c>
      <c r="D435" s="9" t="s">
        <v>2240</v>
      </c>
    </row>
    <row r="436" spans="1:4" ht="13.5" customHeight="1" x14ac:dyDescent="0.35">
      <c r="A436" s="54" t="s">
        <v>2258</v>
      </c>
      <c r="B436" s="54">
        <v>44677</v>
      </c>
      <c r="C436" s="9" t="s">
        <v>425</v>
      </c>
      <c r="D436" s="9" t="s">
        <v>2240</v>
      </c>
    </row>
    <row r="437" spans="1:4" ht="13.5" customHeight="1" x14ac:dyDescent="0.35">
      <c r="A437" s="54" t="s">
        <v>2241</v>
      </c>
      <c r="B437" s="54">
        <v>44677</v>
      </c>
      <c r="C437" s="9" t="s">
        <v>1510</v>
      </c>
      <c r="D437" s="9" t="s">
        <v>2240</v>
      </c>
    </row>
    <row r="438" spans="1:4" ht="13.5" customHeight="1" x14ac:dyDescent="0.35">
      <c r="A438" s="54" t="s">
        <v>2241</v>
      </c>
      <c r="B438" s="54">
        <v>44676</v>
      </c>
      <c r="C438" s="9" t="s">
        <v>2686</v>
      </c>
      <c r="D438" s="9" t="s">
        <v>2240</v>
      </c>
    </row>
    <row r="439" spans="1:4" ht="13.5" customHeight="1" x14ac:dyDescent="0.35">
      <c r="A439" s="54" t="s">
        <v>2241</v>
      </c>
      <c r="B439" s="54">
        <v>44684</v>
      </c>
      <c r="C439" s="9" t="s">
        <v>1433</v>
      </c>
      <c r="D439" s="9" t="s">
        <v>2240</v>
      </c>
    </row>
    <row r="440" spans="1:4" ht="13.5" customHeight="1" x14ac:dyDescent="0.35">
      <c r="A440" s="9" t="s">
        <v>2273</v>
      </c>
      <c r="B440" s="54">
        <v>44789</v>
      </c>
      <c r="C440" s="9" t="s">
        <v>1433</v>
      </c>
      <c r="D440" s="9" t="s">
        <v>2240</v>
      </c>
    </row>
    <row r="441" spans="1:4" ht="13.5" customHeight="1" x14ac:dyDescent="0.35">
      <c r="A441" s="54" t="s">
        <v>2258</v>
      </c>
      <c r="B441" s="54">
        <v>44683</v>
      </c>
      <c r="C441" s="9" t="s">
        <v>2687</v>
      </c>
      <c r="D441" s="9" t="s">
        <v>2240</v>
      </c>
    </row>
    <row r="442" spans="1:4" ht="13.5" customHeight="1" x14ac:dyDescent="0.35">
      <c r="A442" s="54" t="s">
        <v>2258</v>
      </c>
      <c r="B442" s="54">
        <v>44677</v>
      </c>
      <c r="C442" s="9" t="s">
        <v>2688</v>
      </c>
      <c r="D442" s="9" t="s">
        <v>2240</v>
      </c>
    </row>
    <row r="443" spans="1:4" ht="13.5" customHeight="1" x14ac:dyDescent="0.35">
      <c r="A443" s="54" t="s">
        <v>2689</v>
      </c>
      <c r="B443" s="54">
        <v>44643</v>
      </c>
      <c r="C443" s="9" t="s">
        <v>2690</v>
      </c>
      <c r="D443" s="54" t="s">
        <v>2247</v>
      </c>
    </row>
    <row r="444" spans="1:4" ht="13.5" customHeight="1" x14ac:dyDescent="0.35">
      <c r="A444" s="54" t="s">
        <v>2691</v>
      </c>
      <c r="B444" s="54">
        <v>44805</v>
      </c>
      <c r="C444" s="9" t="s">
        <v>2690</v>
      </c>
      <c r="D444" s="54" t="s">
        <v>2247</v>
      </c>
    </row>
    <row r="445" spans="1:4" ht="13.5" customHeight="1" x14ac:dyDescent="0.35">
      <c r="A445" s="54" t="s">
        <v>2692</v>
      </c>
      <c r="B445" s="54">
        <v>44944</v>
      </c>
      <c r="C445" s="9" t="s">
        <v>2693</v>
      </c>
      <c r="D445" s="9" t="s">
        <v>2247</v>
      </c>
    </row>
    <row r="446" spans="1:4" ht="13.5" customHeight="1" x14ac:dyDescent="0.35">
      <c r="A446" s="54" t="s">
        <v>2692</v>
      </c>
      <c r="B446" s="54">
        <v>44951</v>
      </c>
      <c r="C446" s="9" t="s">
        <v>2693</v>
      </c>
      <c r="D446" s="9" t="s">
        <v>2247</v>
      </c>
    </row>
    <row r="447" spans="1:4" ht="13.5" customHeight="1" x14ac:dyDescent="0.35">
      <c r="A447" s="54" t="s">
        <v>2692</v>
      </c>
      <c r="B447" s="54">
        <v>44958</v>
      </c>
      <c r="C447" s="9" t="s">
        <v>2693</v>
      </c>
      <c r="D447" s="9" t="s">
        <v>2247</v>
      </c>
    </row>
    <row r="448" spans="1:4" ht="13.5" customHeight="1" x14ac:dyDescent="0.35">
      <c r="A448" s="54" t="s">
        <v>2692</v>
      </c>
      <c r="B448" s="54">
        <v>44965</v>
      </c>
      <c r="C448" s="9" t="s">
        <v>2693</v>
      </c>
      <c r="D448" s="9" t="s">
        <v>2247</v>
      </c>
    </row>
    <row r="449" spans="1:4" ht="13.5" customHeight="1" x14ac:dyDescent="0.35">
      <c r="A449" s="54" t="s">
        <v>2694</v>
      </c>
      <c r="B449" s="54">
        <v>44991</v>
      </c>
      <c r="C449" s="9" t="s">
        <v>2693</v>
      </c>
      <c r="D449" s="9" t="s">
        <v>2247</v>
      </c>
    </row>
    <row r="450" spans="1:4" ht="13.5" customHeight="1" x14ac:dyDescent="0.35">
      <c r="A450" s="54" t="s">
        <v>2241</v>
      </c>
      <c r="B450" s="54">
        <v>44678</v>
      </c>
      <c r="C450" s="9" t="s">
        <v>2695</v>
      </c>
      <c r="D450" s="9" t="s">
        <v>2240</v>
      </c>
    </row>
    <row r="451" spans="1:4" ht="13.5" customHeight="1" x14ac:dyDescent="0.35">
      <c r="A451" s="54" t="s">
        <v>2241</v>
      </c>
      <c r="B451" s="54">
        <v>44680</v>
      </c>
      <c r="C451" s="9" t="s">
        <v>2696</v>
      </c>
      <c r="D451" s="9" t="s">
        <v>2240</v>
      </c>
    </row>
    <row r="452" spans="1:4" ht="13.5" customHeight="1" x14ac:dyDescent="0.35">
      <c r="A452" s="54" t="s">
        <v>2697</v>
      </c>
      <c r="B452" s="54">
        <v>44970</v>
      </c>
      <c r="C452" s="9" t="s">
        <v>2697</v>
      </c>
      <c r="D452" s="9" t="s">
        <v>2698</v>
      </c>
    </row>
    <row r="453" spans="1:4" ht="13.5" customHeight="1" x14ac:dyDescent="0.35">
      <c r="A453" s="54" t="s">
        <v>2241</v>
      </c>
      <c r="B453" s="54">
        <v>44680</v>
      </c>
      <c r="C453" s="9" t="s">
        <v>1530</v>
      </c>
      <c r="D453" s="9" t="s">
        <v>2240</v>
      </c>
    </row>
    <row r="454" spans="1:4" ht="13.5" customHeight="1" x14ac:dyDescent="0.35">
      <c r="A454" s="54" t="s">
        <v>2658</v>
      </c>
      <c r="B454" s="54">
        <v>44680</v>
      </c>
      <c r="C454" s="9" t="s">
        <v>2699</v>
      </c>
      <c r="D454" s="9" t="s">
        <v>2240</v>
      </c>
    </row>
    <row r="455" spans="1:4" ht="13.5" customHeight="1" x14ac:dyDescent="0.35">
      <c r="A455" s="9" t="s">
        <v>2602</v>
      </c>
      <c r="B455" s="54">
        <v>44785</v>
      </c>
      <c r="C455" s="9" t="s">
        <v>2699</v>
      </c>
      <c r="D455" s="9" t="s">
        <v>2240</v>
      </c>
    </row>
    <row r="456" spans="1:4" ht="13.5" customHeight="1" x14ac:dyDescent="0.35">
      <c r="A456" s="54" t="s">
        <v>2241</v>
      </c>
      <c r="B456" s="54">
        <v>44700</v>
      </c>
      <c r="C456" s="17" t="s">
        <v>2700</v>
      </c>
      <c r="D456" s="9" t="s">
        <v>2240</v>
      </c>
    </row>
    <row r="457" spans="1:4" ht="13.5" customHeight="1" x14ac:dyDescent="0.35">
      <c r="A457" s="54" t="s">
        <v>2258</v>
      </c>
      <c r="B457" s="54">
        <v>44679</v>
      </c>
      <c r="C457" s="9" t="s">
        <v>2700</v>
      </c>
      <c r="D457" s="9" t="s">
        <v>2247</v>
      </c>
    </row>
    <row r="458" spans="1:4" ht="13.5" customHeight="1" x14ac:dyDescent="0.35">
      <c r="A458" s="54" t="s">
        <v>2258</v>
      </c>
      <c r="B458" s="54">
        <v>44676</v>
      </c>
      <c r="C458" s="9" t="s">
        <v>2701</v>
      </c>
      <c r="D458" s="9" t="s">
        <v>2247</v>
      </c>
    </row>
    <row r="459" spans="1:4" ht="13.5" customHeight="1" x14ac:dyDescent="0.35">
      <c r="A459" s="54" t="s">
        <v>2258</v>
      </c>
      <c r="B459" s="54">
        <v>44679</v>
      </c>
      <c r="C459" s="9" t="s">
        <v>2702</v>
      </c>
      <c r="D459" s="9" t="s">
        <v>2247</v>
      </c>
    </row>
    <row r="460" spans="1:4" ht="13.5" customHeight="1" x14ac:dyDescent="0.35">
      <c r="A460" s="54" t="s">
        <v>2703</v>
      </c>
      <c r="B460" s="54">
        <v>44622</v>
      </c>
      <c r="C460" s="9" t="s">
        <v>2704</v>
      </c>
      <c r="D460" s="9" t="s">
        <v>2247</v>
      </c>
    </row>
    <row r="461" spans="1:4" ht="13.5" customHeight="1" x14ac:dyDescent="0.35">
      <c r="A461" s="54" t="s">
        <v>2241</v>
      </c>
      <c r="B461" s="54">
        <v>44684</v>
      </c>
      <c r="C461" s="9" t="s">
        <v>2705</v>
      </c>
      <c r="D461" s="9" t="s">
        <v>2240</v>
      </c>
    </row>
    <row r="462" spans="1:4" ht="13.5" customHeight="1" x14ac:dyDescent="0.35">
      <c r="A462" s="9" t="s">
        <v>2273</v>
      </c>
      <c r="B462" s="54">
        <v>44785</v>
      </c>
      <c r="C462" s="9" t="s">
        <v>2705</v>
      </c>
      <c r="D462" s="9" t="s">
        <v>2240</v>
      </c>
    </row>
    <row r="463" spans="1:4" ht="13.5" customHeight="1" x14ac:dyDescent="0.35">
      <c r="A463" s="54" t="s">
        <v>2241</v>
      </c>
      <c r="B463" s="54">
        <v>44677</v>
      </c>
      <c r="C463" s="9" t="s">
        <v>1498</v>
      </c>
      <c r="D463" s="9" t="s">
        <v>2240</v>
      </c>
    </row>
    <row r="464" spans="1:4" ht="13.5" customHeight="1" x14ac:dyDescent="0.35">
      <c r="A464" s="54" t="s">
        <v>2241</v>
      </c>
      <c r="B464" s="54">
        <v>44683</v>
      </c>
      <c r="C464" s="9" t="s">
        <v>1550</v>
      </c>
      <c r="D464" s="9" t="s">
        <v>2240</v>
      </c>
    </row>
    <row r="465" spans="1:4" ht="13.5" customHeight="1" x14ac:dyDescent="0.35">
      <c r="A465" s="54" t="s">
        <v>2241</v>
      </c>
      <c r="B465" s="54">
        <v>44676</v>
      </c>
      <c r="C465" s="9" t="s">
        <v>1544</v>
      </c>
      <c r="D465" s="9" t="s">
        <v>2240</v>
      </c>
    </row>
    <row r="466" spans="1:4" ht="13.5" customHeight="1" x14ac:dyDescent="0.35">
      <c r="A466" s="54" t="s">
        <v>2706</v>
      </c>
      <c r="B466" s="54">
        <v>44697</v>
      </c>
      <c r="C466" s="9" t="s">
        <v>162</v>
      </c>
      <c r="D466" s="54" t="s">
        <v>2247</v>
      </c>
    </row>
    <row r="467" spans="1:4" ht="13.5" customHeight="1" x14ac:dyDescent="0.35">
      <c r="A467" s="54" t="s">
        <v>2707</v>
      </c>
      <c r="B467" s="54">
        <v>44641</v>
      </c>
      <c r="C467" s="9" t="s">
        <v>1731</v>
      </c>
      <c r="D467" s="9" t="s">
        <v>2253</v>
      </c>
    </row>
    <row r="468" spans="1:4" ht="13.5" customHeight="1" x14ac:dyDescent="0.35">
      <c r="A468" s="54" t="s">
        <v>2708</v>
      </c>
      <c r="B468" s="54">
        <v>44629</v>
      </c>
      <c r="C468" s="9" t="s">
        <v>1731</v>
      </c>
      <c r="D468" s="54" t="s">
        <v>2257</v>
      </c>
    </row>
    <row r="469" spans="1:4" ht="13.5" customHeight="1" x14ac:dyDescent="0.35">
      <c r="A469" s="54" t="s">
        <v>1732</v>
      </c>
      <c r="B469" s="54">
        <v>45040</v>
      </c>
      <c r="C469" s="9" t="s">
        <v>2709</v>
      </c>
      <c r="D469" s="9" t="s">
        <v>2253</v>
      </c>
    </row>
    <row r="470" spans="1:4" ht="13.5" customHeight="1" x14ac:dyDescent="0.35">
      <c r="A470" s="54" t="s">
        <v>2710</v>
      </c>
      <c r="B470" s="54">
        <v>44672</v>
      </c>
      <c r="C470" s="9" t="s">
        <v>1732</v>
      </c>
      <c r="D470" s="9" t="s">
        <v>2247</v>
      </c>
    </row>
    <row r="471" spans="1:4" ht="13.5" customHeight="1" x14ac:dyDescent="0.35">
      <c r="A471" s="54" t="s">
        <v>2258</v>
      </c>
      <c r="B471" s="54">
        <v>44679</v>
      </c>
      <c r="C471" s="9" t="s">
        <v>2711</v>
      </c>
      <c r="D471" s="9" t="s">
        <v>2240</v>
      </c>
    </row>
    <row r="472" spans="1:4" ht="13.5" customHeight="1" x14ac:dyDescent="0.35">
      <c r="A472" s="54" t="s">
        <v>2712</v>
      </c>
      <c r="B472" s="54">
        <v>44768</v>
      </c>
      <c r="C472" s="9" t="s">
        <v>2713</v>
      </c>
      <c r="D472" s="54" t="s">
        <v>2257</v>
      </c>
    </row>
    <row r="473" spans="1:4" ht="13.5" customHeight="1" x14ac:dyDescent="0.35">
      <c r="A473" s="54" t="s">
        <v>2241</v>
      </c>
      <c r="B473" s="54">
        <v>44678</v>
      </c>
      <c r="C473" s="9" t="s">
        <v>1474</v>
      </c>
      <c r="D473" s="9" t="s">
        <v>2240</v>
      </c>
    </row>
    <row r="474" spans="1:4" ht="13.5" customHeight="1" x14ac:dyDescent="0.35">
      <c r="A474" s="54" t="s">
        <v>2241</v>
      </c>
      <c r="B474" s="54">
        <v>44680</v>
      </c>
      <c r="C474" s="9" t="s">
        <v>2714</v>
      </c>
      <c r="D474" s="9" t="s">
        <v>2240</v>
      </c>
    </row>
    <row r="475" spans="1:4" ht="13.5" customHeight="1" x14ac:dyDescent="0.35">
      <c r="A475" s="54" t="s">
        <v>2241</v>
      </c>
      <c r="B475" s="54">
        <v>44676</v>
      </c>
      <c r="C475" s="9" t="s">
        <v>2715</v>
      </c>
      <c r="D475" s="9" t="s">
        <v>2240</v>
      </c>
    </row>
    <row r="476" spans="1:4" ht="13.5" customHeight="1" x14ac:dyDescent="0.35">
      <c r="A476" s="54" t="s">
        <v>2241</v>
      </c>
      <c r="B476" s="54">
        <v>44684</v>
      </c>
      <c r="C476" s="9" t="s">
        <v>1591</v>
      </c>
      <c r="D476" s="9" t="s">
        <v>2240</v>
      </c>
    </row>
    <row r="477" spans="1:4" ht="13.5" customHeight="1" x14ac:dyDescent="0.35">
      <c r="A477" s="54" t="s">
        <v>2716</v>
      </c>
      <c r="B477" s="54">
        <v>44941</v>
      </c>
      <c r="C477" s="9" t="s">
        <v>323</v>
      </c>
      <c r="D477" s="9" t="s">
        <v>2247</v>
      </c>
    </row>
    <row r="478" spans="1:4" ht="13.5" customHeight="1" x14ac:dyDescent="0.35">
      <c r="A478" s="54" t="s">
        <v>2241</v>
      </c>
      <c r="B478" s="54">
        <v>44676</v>
      </c>
      <c r="C478" s="9" t="s">
        <v>1558</v>
      </c>
      <c r="D478" s="9" t="s">
        <v>2240</v>
      </c>
    </row>
    <row r="479" spans="1:4" ht="13.5" customHeight="1" x14ac:dyDescent="0.35">
      <c r="A479" s="54" t="s">
        <v>2453</v>
      </c>
      <c r="B479" s="54">
        <v>44677</v>
      </c>
      <c r="C479" s="9" t="s">
        <v>1437</v>
      </c>
      <c r="D479" s="9" t="s">
        <v>2240</v>
      </c>
    </row>
    <row r="480" spans="1:4" ht="13.5" customHeight="1" x14ac:dyDescent="0.35">
      <c r="A480" s="54" t="s">
        <v>2241</v>
      </c>
      <c r="B480" s="54">
        <v>44677</v>
      </c>
      <c r="C480" s="9" t="s">
        <v>1437</v>
      </c>
      <c r="D480" s="9" t="s">
        <v>2240</v>
      </c>
    </row>
    <row r="481" spans="1:4" ht="13.5" customHeight="1" x14ac:dyDescent="0.35">
      <c r="A481" s="55" t="s">
        <v>2717</v>
      </c>
      <c r="B481" s="54">
        <v>44734</v>
      </c>
      <c r="C481" s="55" t="s">
        <v>176</v>
      </c>
      <c r="D481" s="54" t="s">
        <v>2247</v>
      </c>
    </row>
    <row r="482" spans="1:4" ht="13.5" customHeight="1" x14ac:dyDescent="0.35">
      <c r="A482" s="54" t="s">
        <v>2241</v>
      </c>
      <c r="B482" s="54">
        <v>44685</v>
      </c>
      <c r="C482" s="9" t="s">
        <v>1623</v>
      </c>
      <c r="D482" s="9" t="s">
        <v>2240</v>
      </c>
    </row>
    <row r="483" spans="1:4" ht="13.5" customHeight="1" x14ac:dyDescent="0.35">
      <c r="A483" s="54" t="s">
        <v>2718</v>
      </c>
      <c r="B483" s="54">
        <v>44636</v>
      </c>
      <c r="C483" s="9" t="s">
        <v>2719</v>
      </c>
      <c r="D483" s="9" t="s">
        <v>2253</v>
      </c>
    </row>
    <row r="484" spans="1:4" ht="13.5" customHeight="1" x14ac:dyDescent="0.35">
      <c r="A484" s="54" t="s">
        <v>2719</v>
      </c>
      <c r="B484" s="54">
        <v>44987</v>
      </c>
      <c r="C484" s="9" t="s">
        <v>2719</v>
      </c>
      <c r="D484" s="9" t="s">
        <v>2253</v>
      </c>
    </row>
    <row r="485" spans="1:4" ht="13.5" customHeight="1" x14ac:dyDescent="0.35">
      <c r="A485" s="55" t="s">
        <v>2720</v>
      </c>
      <c r="B485" s="54">
        <v>44769</v>
      </c>
      <c r="C485" s="55" t="s">
        <v>2719</v>
      </c>
      <c r="D485" s="54" t="s">
        <v>2247</v>
      </c>
    </row>
    <row r="486" spans="1:4" ht="13.5" customHeight="1" x14ac:dyDescent="0.35">
      <c r="A486" s="54" t="s">
        <v>2721</v>
      </c>
      <c r="B486" s="54">
        <v>44966</v>
      </c>
      <c r="C486" s="9" t="s">
        <v>2719</v>
      </c>
      <c r="D486" s="9" t="s">
        <v>2247</v>
      </c>
    </row>
    <row r="487" spans="1:4" ht="13.5" customHeight="1" x14ac:dyDescent="0.35">
      <c r="A487" s="54" t="s">
        <v>2241</v>
      </c>
      <c r="B487" s="54">
        <v>44676</v>
      </c>
      <c r="C487" s="9" t="s">
        <v>2722</v>
      </c>
      <c r="D487" s="9" t="s">
        <v>2240</v>
      </c>
    </row>
    <row r="488" spans="1:4" ht="13.5" customHeight="1" x14ac:dyDescent="0.35">
      <c r="A488" s="54" t="s">
        <v>2241</v>
      </c>
      <c r="B488" s="54">
        <v>44683</v>
      </c>
      <c r="C488" s="9" t="s">
        <v>2723</v>
      </c>
      <c r="D488" s="9" t="s">
        <v>2240</v>
      </c>
    </row>
    <row r="489" spans="1:4" ht="13.5" customHeight="1" x14ac:dyDescent="0.35">
      <c r="A489" s="54" t="s">
        <v>2241</v>
      </c>
      <c r="B489" s="54">
        <v>44683</v>
      </c>
      <c r="C489" s="9" t="s">
        <v>2723</v>
      </c>
      <c r="D489" s="9" t="s">
        <v>2240</v>
      </c>
    </row>
    <row r="490" spans="1:4" ht="13.5" customHeight="1" x14ac:dyDescent="0.35">
      <c r="A490" s="9" t="s">
        <v>2724</v>
      </c>
      <c r="B490" s="54">
        <v>44683</v>
      </c>
      <c r="C490" s="54" t="s">
        <v>2725</v>
      </c>
      <c r="D490" s="9" t="s">
        <v>2726</v>
      </c>
    </row>
    <row r="491" spans="1:4" ht="13.5" customHeight="1" x14ac:dyDescent="0.35">
      <c r="A491" s="54" t="s">
        <v>2426</v>
      </c>
      <c r="B491" s="54">
        <v>44992</v>
      </c>
      <c r="C491" s="9" t="s">
        <v>2727</v>
      </c>
      <c r="D491" s="9" t="s">
        <v>2253</v>
      </c>
    </row>
    <row r="492" spans="1:4" ht="13.5" customHeight="1" x14ac:dyDescent="0.35">
      <c r="A492" s="54" t="s">
        <v>2241</v>
      </c>
      <c r="B492" s="54">
        <v>44684</v>
      </c>
      <c r="C492" s="9" t="s">
        <v>1512</v>
      </c>
      <c r="D492" s="9" t="s">
        <v>2240</v>
      </c>
    </row>
    <row r="493" spans="1:4" ht="13.5" customHeight="1" x14ac:dyDescent="0.35">
      <c r="A493" s="54" t="s">
        <v>2728</v>
      </c>
      <c r="B493" s="54">
        <v>44641</v>
      </c>
      <c r="C493" s="54" t="s">
        <v>2729</v>
      </c>
      <c r="D493" s="9" t="s">
        <v>2253</v>
      </c>
    </row>
    <row r="494" spans="1:4" ht="13.5" customHeight="1" x14ac:dyDescent="0.35">
      <c r="A494" s="54" t="s">
        <v>2241</v>
      </c>
      <c r="B494" s="54">
        <v>44680</v>
      </c>
      <c r="C494" s="9" t="s">
        <v>1574</v>
      </c>
      <c r="D494" s="9" t="s">
        <v>2240</v>
      </c>
    </row>
    <row r="495" spans="1:4" ht="13.5" customHeight="1" x14ac:dyDescent="0.35">
      <c r="A495" s="54" t="s">
        <v>2241</v>
      </c>
      <c r="B495" s="54">
        <v>44683</v>
      </c>
      <c r="C495" s="9" t="s">
        <v>1612</v>
      </c>
      <c r="D495" s="9" t="s">
        <v>2240</v>
      </c>
    </row>
    <row r="496" spans="1:4" ht="13.5" customHeight="1" x14ac:dyDescent="0.35">
      <c r="A496" s="54" t="s">
        <v>2241</v>
      </c>
      <c r="B496" s="54">
        <v>44685</v>
      </c>
      <c r="C496" s="9" t="s">
        <v>2730</v>
      </c>
      <c r="D496" s="9" t="s">
        <v>2240</v>
      </c>
    </row>
    <row r="497" spans="1:4" ht="13.5" customHeight="1" x14ac:dyDescent="0.35">
      <c r="A497" s="9" t="s">
        <v>2273</v>
      </c>
      <c r="B497" s="54">
        <v>44781</v>
      </c>
      <c r="C497" s="9" t="s">
        <v>2730</v>
      </c>
      <c r="D497" s="9" t="s">
        <v>2240</v>
      </c>
    </row>
    <row r="498" spans="1:4" ht="13.5" customHeight="1" x14ac:dyDescent="0.35">
      <c r="A498" s="54" t="s">
        <v>2241</v>
      </c>
      <c r="B498" s="54">
        <v>44676</v>
      </c>
      <c r="C498" s="9" t="s">
        <v>2731</v>
      </c>
      <c r="D498" s="9" t="s">
        <v>2240</v>
      </c>
    </row>
    <row r="499" spans="1:4" ht="13.5" customHeight="1" x14ac:dyDescent="0.35">
      <c r="A499" s="54" t="s">
        <v>2732</v>
      </c>
      <c r="B499" s="54">
        <v>44825</v>
      </c>
      <c r="C499" s="9" t="s">
        <v>2733</v>
      </c>
      <c r="D499" s="9" t="s">
        <v>2247</v>
      </c>
    </row>
    <row r="500" spans="1:4" ht="13.5" customHeight="1" x14ac:dyDescent="0.35">
      <c r="A500" s="54" t="s">
        <v>2241</v>
      </c>
      <c r="B500" s="54">
        <v>44683</v>
      </c>
      <c r="C500" s="9" t="s">
        <v>2734</v>
      </c>
      <c r="D500" s="9" t="s">
        <v>2240</v>
      </c>
    </row>
    <row r="501" spans="1:4" ht="13.5" customHeight="1" x14ac:dyDescent="0.35">
      <c r="A501" s="9" t="s">
        <v>2273</v>
      </c>
      <c r="B501" s="54">
        <v>44788</v>
      </c>
      <c r="C501" s="9" t="s">
        <v>2734</v>
      </c>
      <c r="D501" s="9" t="s">
        <v>2240</v>
      </c>
    </row>
    <row r="502" spans="1:4" ht="13.5" customHeight="1" x14ac:dyDescent="0.35">
      <c r="A502" s="54" t="s">
        <v>2241</v>
      </c>
      <c r="B502" s="54">
        <v>44684</v>
      </c>
      <c r="C502" s="9" t="s">
        <v>2735</v>
      </c>
      <c r="D502" s="9" t="s">
        <v>2240</v>
      </c>
    </row>
    <row r="503" spans="1:4" ht="13.5" customHeight="1" x14ac:dyDescent="0.35">
      <c r="A503" s="9" t="s">
        <v>2273</v>
      </c>
      <c r="B503" s="54">
        <v>44781</v>
      </c>
      <c r="C503" s="9" t="s">
        <v>2735</v>
      </c>
      <c r="D503" s="9" t="s">
        <v>2240</v>
      </c>
    </row>
    <row r="504" spans="1:4" ht="13.5" customHeight="1" x14ac:dyDescent="0.35">
      <c r="A504" s="54" t="s">
        <v>2241</v>
      </c>
      <c r="B504" s="54">
        <v>44677</v>
      </c>
      <c r="C504" s="9" t="s">
        <v>1494</v>
      </c>
      <c r="D504" s="9" t="s">
        <v>2240</v>
      </c>
    </row>
    <row r="505" spans="1:4" ht="13.5" customHeight="1" x14ac:dyDescent="0.35">
      <c r="A505" s="54" t="s">
        <v>2241</v>
      </c>
      <c r="B505" s="54">
        <v>44678</v>
      </c>
      <c r="C505" s="9" t="s">
        <v>2736</v>
      </c>
      <c r="D505" s="9" t="s">
        <v>2240</v>
      </c>
    </row>
    <row r="506" spans="1:4" ht="13.5" customHeight="1" x14ac:dyDescent="0.35">
      <c r="A506" s="54" t="s">
        <v>2241</v>
      </c>
      <c r="B506" s="54">
        <v>44677</v>
      </c>
      <c r="C506" s="9" t="s">
        <v>2737</v>
      </c>
      <c r="D506" s="9" t="s">
        <v>2240</v>
      </c>
    </row>
    <row r="507" spans="1:4" ht="13.5" customHeight="1" x14ac:dyDescent="0.35">
      <c r="A507" s="54" t="s">
        <v>2241</v>
      </c>
      <c r="B507" s="54">
        <v>44683</v>
      </c>
      <c r="C507" s="9" t="s">
        <v>1442</v>
      </c>
      <c r="D507" s="9" t="s">
        <v>2240</v>
      </c>
    </row>
    <row r="508" spans="1:4" ht="13.5" customHeight="1" x14ac:dyDescent="0.35">
      <c r="A508" s="9" t="s">
        <v>2273</v>
      </c>
      <c r="B508" s="54">
        <v>44781</v>
      </c>
      <c r="C508" s="9" t="s">
        <v>1442</v>
      </c>
      <c r="D508" s="9" t="s">
        <v>2240</v>
      </c>
    </row>
    <row r="509" spans="1:4" ht="13.5" customHeight="1" x14ac:dyDescent="0.35">
      <c r="A509" s="54" t="s">
        <v>2241</v>
      </c>
      <c r="B509" s="54">
        <v>44680</v>
      </c>
      <c r="C509" s="9" t="s">
        <v>1539</v>
      </c>
      <c r="D509" s="9" t="s">
        <v>2240</v>
      </c>
    </row>
    <row r="510" spans="1:4" ht="13.5" customHeight="1" x14ac:dyDescent="0.35">
      <c r="A510" s="9" t="s">
        <v>2273</v>
      </c>
      <c r="B510" s="54">
        <v>44781</v>
      </c>
      <c r="C510" s="9" t="s">
        <v>1539</v>
      </c>
      <c r="D510" s="9" t="s">
        <v>2240</v>
      </c>
    </row>
    <row r="511" spans="1:4" ht="13.5" customHeight="1" x14ac:dyDescent="0.35">
      <c r="A511" s="54" t="s">
        <v>2241</v>
      </c>
      <c r="B511" s="54">
        <v>44677</v>
      </c>
      <c r="C511" s="9" t="s">
        <v>1556</v>
      </c>
      <c r="D511" s="9" t="s">
        <v>2240</v>
      </c>
    </row>
    <row r="512" spans="1:4" ht="13.5" customHeight="1" x14ac:dyDescent="0.35">
      <c r="A512" s="54" t="s">
        <v>2241</v>
      </c>
      <c r="B512" s="54">
        <v>44676</v>
      </c>
      <c r="C512" s="9" t="s">
        <v>1639</v>
      </c>
      <c r="D512" s="9" t="s">
        <v>2240</v>
      </c>
    </row>
    <row r="513" spans="1:4" ht="13.5" customHeight="1" x14ac:dyDescent="0.35">
      <c r="A513" s="54" t="s">
        <v>2241</v>
      </c>
      <c r="B513" s="54">
        <v>44680</v>
      </c>
      <c r="C513" s="9" t="s">
        <v>1642</v>
      </c>
      <c r="D513" s="9" t="s">
        <v>2240</v>
      </c>
    </row>
    <row r="514" spans="1:4" ht="13.5" customHeight="1" x14ac:dyDescent="0.35">
      <c r="A514" s="54" t="s">
        <v>2241</v>
      </c>
      <c r="B514" s="54">
        <v>44677</v>
      </c>
      <c r="C514" s="9" t="s">
        <v>2738</v>
      </c>
      <c r="D514" s="9" t="s">
        <v>2240</v>
      </c>
    </row>
    <row r="515" spans="1:4" ht="13.5" customHeight="1" x14ac:dyDescent="0.35">
      <c r="A515" s="54" t="s">
        <v>2241</v>
      </c>
      <c r="B515" s="54">
        <v>44680</v>
      </c>
      <c r="C515" s="9" t="s">
        <v>1503</v>
      </c>
      <c r="D515" s="9" t="s">
        <v>2240</v>
      </c>
    </row>
    <row r="516" spans="1:4" ht="13.5" customHeight="1" x14ac:dyDescent="0.35">
      <c r="A516" s="9" t="s">
        <v>2273</v>
      </c>
      <c r="B516" s="54">
        <v>44785</v>
      </c>
      <c r="C516" s="9" t="s">
        <v>1503</v>
      </c>
      <c r="D516" s="9" t="s">
        <v>2240</v>
      </c>
    </row>
    <row r="517" spans="1:4" ht="13.5" customHeight="1" x14ac:dyDescent="0.35">
      <c r="A517" s="54" t="s">
        <v>2241</v>
      </c>
      <c r="B517" s="54">
        <v>44685</v>
      </c>
      <c r="C517" s="9" t="s">
        <v>1575</v>
      </c>
      <c r="D517" s="9" t="s">
        <v>2240</v>
      </c>
    </row>
    <row r="518" spans="1:4" ht="13.5" customHeight="1" x14ac:dyDescent="0.35">
      <c r="A518" s="54" t="s">
        <v>2241</v>
      </c>
      <c r="B518" s="54">
        <v>44677</v>
      </c>
      <c r="C518" s="9" t="s">
        <v>1576</v>
      </c>
      <c r="D518" s="9" t="s">
        <v>2240</v>
      </c>
    </row>
    <row r="519" spans="1:4" ht="13.5" customHeight="1" x14ac:dyDescent="0.35">
      <c r="A519" s="54" t="s">
        <v>2241</v>
      </c>
      <c r="B519" s="54">
        <v>44683</v>
      </c>
      <c r="C519" s="9" t="s">
        <v>1585</v>
      </c>
      <c r="D519" s="9" t="s">
        <v>2240</v>
      </c>
    </row>
    <row r="520" spans="1:4" ht="13.5" customHeight="1" x14ac:dyDescent="0.35">
      <c r="A520" s="54" t="s">
        <v>2241</v>
      </c>
      <c r="B520" s="54">
        <v>44678</v>
      </c>
      <c r="C520" s="9" t="s">
        <v>1454</v>
      </c>
      <c r="D520" s="9" t="s">
        <v>2240</v>
      </c>
    </row>
    <row r="521" spans="1:4" ht="13.5" customHeight="1" x14ac:dyDescent="0.35">
      <c r="A521" s="54" t="s">
        <v>2241</v>
      </c>
      <c r="B521" s="54">
        <v>44678</v>
      </c>
      <c r="C521" s="9" t="s">
        <v>2739</v>
      </c>
      <c r="D521" s="9" t="s">
        <v>2240</v>
      </c>
    </row>
    <row r="522" spans="1:4" ht="13.5" customHeight="1" x14ac:dyDescent="0.35">
      <c r="A522" s="54" t="s">
        <v>2241</v>
      </c>
      <c r="B522" s="54">
        <v>44677</v>
      </c>
      <c r="C522" s="9" t="s">
        <v>2740</v>
      </c>
      <c r="D522" s="9" t="s">
        <v>2240</v>
      </c>
    </row>
    <row r="523" spans="1:4" ht="13.5" customHeight="1" x14ac:dyDescent="0.35">
      <c r="A523" s="54" t="s">
        <v>2241</v>
      </c>
      <c r="B523" s="54">
        <v>44684</v>
      </c>
      <c r="C523" s="9" t="s">
        <v>1554</v>
      </c>
      <c r="D523" s="9" t="s">
        <v>2240</v>
      </c>
    </row>
    <row r="524" spans="1:4" ht="13.5" customHeight="1" x14ac:dyDescent="0.35">
      <c r="A524" s="54" t="s">
        <v>2258</v>
      </c>
      <c r="B524" s="54">
        <v>44680</v>
      </c>
      <c r="C524" s="9" t="s">
        <v>2741</v>
      </c>
      <c r="D524" s="9" t="s">
        <v>2240</v>
      </c>
    </row>
    <row r="525" spans="1:4" ht="13.5" customHeight="1" x14ac:dyDescent="0.35">
      <c r="A525" s="54" t="s">
        <v>2742</v>
      </c>
      <c r="B525" s="54">
        <v>44707</v>
      </c>
      <c r="C525" s="9" t="s">
        <v>197</v>
      </c>
      <c r="D525" s="54" t="s">
        <v>2247</v>
      </c>
    </row>
    <row r="526" spans="1:4" ht="13.5" customHeight="1" x14ac:dyDescent="0.35">
      <c r="A526" s="54" t="s">
        <v>2743</v>
      </c>
      <c r="B526" s="54">
        <v>44596</v>
      </c>
      <c r="C526" s="9" t="s">
        <v>1733</v>
      </c>
      <c r="D526" s="9" t="s">
        <v>2253</v>
      </c>
    </row>
    <row r="527" spans="1:4" ht="13.5" customHeight="1" x14ac:dyDescent="0.35">
      <c r="A527" s="54" t="s">
        <v>1733</v>
      </c>
      <c r="B527" s="54">
        <v>44993</v>
      </c>
      <c r="C527" s="9" t="s">
        <v>1733</v>
      </c>
      <c r="D527" s="9" t="s">
        <v>2253</v>
      </c>
    </row>
    <row r="528" spans="1:4" ht="13.5" customHeight="1" x14ac:dyDescent="0.35">
      <c r="A528" s="54" t="s">
        <v>2744</v>
      </c>
      <c r="B528" s="54">
        <v>44686</v>
      </c>
      <c r="C528" s="9" t="s">
        <v>1733</v>
      </c>
      <c r="D528" s="9" t="s">
        <v>2247</v>
      </c>
    </row>
    <row r="529" spans="1:4" ht="13.5" customHeight="1" x14ac:dyDescent="0.35">
      <c r="A529" s="54" t="s">
        <v>2241</v>
      </c>
      <c r="B529" s="54">
        <v>44678</v>
      </c>
      <c r="C529" s="9" t="s">
        <v>2745</v>
      </c>
      <c r="D529" s="9" t="s">
        <v>2240</v>
      </c>
    </row>
    <row r="530" spans="1:4" ht="13.5" customHeight="1" x14ac:dyDescent="0.35">
      <c r="A530" s="54" t="s">
        <v>2241</v>
      </c>
      <c r="B530" s="54">
        <v>44678</v>
      </c>
      <c r="C530" s="9" t="s">
        <v>1443</v>
      </c>
      <c r="D530" s="9" t="s">
        <v>2240</v>
      </c>
    </row>
    <row r="531" spans="1:4" ht="13.5" customHeight="1" x14ac:dyDescent="0.35">
      <c r="A531" s="54" t="s">
        <v>2241</v>
      </c>
      <c r="B531" s="54">
        <v>44678</v>
      </c>
      <c r="C531" s="9" t="s">
        <v>1443</v>
      </c>
      <c r="D531" s="9" t="s">
        <v>2240</v>
      </c>
    </row>
    <row r="532" spans="1:4" ht="13.5" customHeight="1" x14ac:dyDescent="0.35">
      <c r="A532" s="55" t="s">
        <v>2746</v>
      </c>
      <c r="B532" s="54">
        <v>44737</v>
      </c>
      <c r="C532" s="55" t="s">
        <v>216</v>
      </c>
      <c r="D532" s="54" t="s">
        <v>2247</v>
      </c>
    </row>
    <row r="533" spans="1:4" ht="13.5" customHeight="1" x14ac:dyDescent="0.35">
      <c r="A533" s="54" t="s">
        <v>2453</v>
      </c>
      <c r="B533" s="54">
        <v>44678</v>
      </c>
      <c r="C533" s="9" t="s">
        <v>2747</v>
      </c>
      <c r="D533" s="9" t="s">
        <v>2240</v>
      </c>
    </row>
    <row r="534" spans="1:4" ht="13.5" customHeight="1" x14ac:dyDescent="0.35">
      <c r="A534" s="54" t="s">
        <v>2241</v>
      </c>
      <c r="B534" s="54">
        <v>44678</v>
      </c>
      <c r="C534" s="9" t="s">
        <v>2747</v>
      </c>
      <c r="D534" s="9" t="s">
        <v>2240</v>
      </c>
    </row>
    <row r="535" spans="1:4" ht="13.5" customHeight="1" x14ac:dyDescent="0.35">
      <c r="A535" s="54" t="s">
        <v>2748</v>
      </c>
      <c r="B535" s="54">
        <v>45035</v>
      </c>
      <c r="C535" s="9" t="s">
        <v>2748</v>
      </c>
      <c r="D535" s="9" t="s">
        <v>2253</v>
      </c>
    </row>
    <row r="536" spans="1:4" ht="13.5" customHeight="1" x14ac:dyDescent="0.35">
      <c r="A536" s="54" t="s">
        <v>2749</v>
      </c>
      <c r="B536" s="54">
        <v>44634</v>
      </c>
      <c r="C536" s="9" t="s">
        <v>2748</v>
      </c>
      <c r="D536" s="54" t="s">
        <v>2247</v>
      </c>
    </row>
    <row r="537" spans="1:4" ht="13.5" customHeight="1" x14ac:dyDescent="0.35">
      <c r="A537" s="54" t="s">
        <v>2750</v>
      </c>
      <c r="B537" s="54">
        <v>44634</v>
      </c>
      <c r="C537" s="9" t="s">
        <v>2748</v>
      </c>
      <c r="D537" s="54" t="s">
        <v>2247</v>
      </c>
    </row>
    <row r="538" spans="1:4" ht="13.5" customHeight="1" x14ac:dyDescent="0.35">
      <c r="A538" s="54" t="s">
        <v>2751</v>
      </c>
      <c r="B538" s="54">
        <v>44634</v>
      </c>
      <c r="C538" s="9" t="s">
        <v>2748</v>
      </c>
      <c r="D538" s="54" t="s">
        <v>2247</v>
      </c>
    </row>
    <row r="539" spans="1:4" ht="13.5" customHeight="1" x14ac:dyDescent="0.35">
      <c r="A539" s="54" t="s">
        <v>2752</v>
      </c>
      <c r="B539" s="54">
        <v>44637</v>
      </c>
      <c r="C539" s="9" t="s">
        <v>2748</v>
      </c>
      <c r="D539" s="54" t="s">
        <v>2247</v>
      </c>
    </row>
    <row r="540" spans="1:4" ht="13.5" customHeight="1" x14ac:dyDescent="0.35">
      <c r="A540" s="54" t="s">
        <v>2753</v>
      </c>
      <c r="B540" s="54">
        <v>44637</v>
      </c>
      <c r="C540" s="9" t="s">
        <v>2748</v>
      </c>
      <c r="D540" s="54" t="s">
        <v>2247</v>
      </c>
    </row>
    <row r="541" spans="1:4" ht="13.5" customHeight="1" x14ac:dyDescent="0.35">
      <c r="A541" s="54" t="s">
        <v>2754</v>
      </c>
      <c r="B541" s="54">
        <v>44637</v>
      </c>
      <c r="C541" s="9" t="s">
        <v>2748</v>
      </c>
      <c r="D541" s="54" t="s">
        <v>2247</v>
      </c>
    </row>
    <row r="542" spans="1:4" ht="13.5" customHeight="1" x14ac:dyDescent="0.35">
      <c r="A542" s="54" t="s">
        <v>2755</v>
      </c>
      <c r="B542" s="54">
        <v>44638</v>
      </c>
      <c r="C542" s="9" t="s">
        <v>2748</v>
      </c>
      <c r="D542" s="54" t="s">
        <v>2247</v>
      </c>
    </row>
    <row r="543" spans="1:4" ht="13.5" customHeight="1" x14ac:dyDescent="0.35">
      <c r="A543" s="54" t="s">
        <v>2756</v>
      </c>
      <c r="B543" s="54">
        <v>44641</v>
      </c>
      <c r="C543" s="9" t="s">
        <v>2748</v>
      </c>
      <c r="D543" s="54" t="s">
        <v>2247</v>
      </c>
    </row>
    <row r="544" spans="1:4" ht="13.5" customHeight="1" x14ac:dyDescent="0.35">
      <c r="A544" s="54" t="s">
        <v>2757</v>
      </c>
      <c r="B544" s="54">
        <v>44641</v>
      </c>
      <c r="C544" s="9" t="s">
        <v>2748</v>
      </c>
      <c r="D544" s="54" t="s">
        <v>2247</v>
      </c>
    </row>
    <row r="545" spans="1:4" ht="13.5" customHeight="1" x14ac:dyDescent="0.35">
      <c r="A545" s="54" t="s">
        <v>2758</v>
      </c>
      <c r="B545" s="54">
        <v>44672</v>
      </c>
      <c r="C545" s="9" t="s">
        <v>2748</v>
      </c>
      <c r="D545" s="54" t="s">
        <v>2247</v>
      </c>
    </row>
    <row r="546" spans="1:4" ht="13.5" customHeight="1" x14ac:dyDescent="0.35">
      <c r="A546" s="54" t="s">
        <v>2759</v>
      </c>
      <c r="B546" s="54">
        <v>44676</v>
      </c>
      <c r="C546" s="9" t="s">
        <v>2748</v>
      </c>
      <c r="D546" s="54" t="s">
        <v>2247</v>
      </c>
    </row>
    <row r="547" spans="1:4" ht="13.5" customHeight="1" x14ac:dyDescent="0.35">
      <c r="A547" s="54" t="s">
        <v>2760</v>
      </c>
      <c r="B547" s="54">
        <v>44678</v>
      </c>
      <c r="C547" s="9" t="s">
        <v>2748</v>
      </c>
      <c r="D547" s="9" t="s">
        <v>2247</v>
      </c>
    </row>
    <row r="548" spans="1:4" ht="13.5" customHeight="1" x14ac:dyDescent="0.35">
      <c r="A548" s="54" t="s">
        <v>2761</v>
      </c>
      <c r="B548" s="54">
        <v>44818</v>
      </c>
      <c r="C548" s="9" t="s">
        <v>2748</v>
      </c>
      <c r="D548" s="9" t="s">
        <v>2247</v>
      </c>
    </row>
    <row r="549" spans="1:4" ht="13.5" customHeight="1" x14ac:dyDescent="0.35">
      <c r="A549" s="54" t="s">
        <v>2762</v>
      </c>
      <c r="B549" s="54">
        <v>44805</v>
      </c>
      <c r="C549" s="9" t="s">
        <v>2748</v>
      </c>
      <c r="D549" s="54" t="s">
        <v>2270</v>
      </c>
    </row>
    <row r="550" spans="1:4" ht="13.5" customHeight="1" x14ac:dyDescent="0.35">
      <c r="A550" s="54" t="s">
        <v>2763</v>
      </c>
      <c r="B550" s="54">
        <v>44991</v>
      </c>
      <c r="C550" s="9" t="s">
        <v>2748</v>
      </c>
      <c r="D550" s="9" t="s">
        <v>2764</v>
      </c>
    </row>
    <row r="551" spans="1:4" ht="13.5" customHeight="1" x14ac:dyDescent="0.35">
      <c r="A551" s="54" t="s">
        <v>2765</v>
      </c>
      <c r="B551" s="54">
        <v>44953</v>
      </c>
      <c r="C551" s="9" t="s">
        <v>2766</v>
      </c>
      <c r="D551" s="9" t="s">
        <v>2247</v>
      </c>
    </row>
    <row r="552" spans="1:4" ht="13.5" customHeight="1" x14ac:dyDescent="0.35">
      <c r="A552" s="54" t="s">
        <v>2241</v>
      </c>
      <c r="B552" s="54">
        <v>44684</v>
      </c>
      <c r="C552" s="9" t="s">
        <v>1578</v>
      </c>
      <c r="D552" s="9" t="s">
        <v>2240</v>
      </c>
    </row>
    <row r="553" spans="1:4" ht="13.5" customHeight="1" x14ac:dyDescent="0.35">
      <c r="A553" s="17" t="s">
        <v>2767</v>
      </c>
      <c r="B553" s="54">
        <v>44685</v>
      </c>
      <c r="C553" s="9" t="s">
        <v>2768</v>
      </c>
      <c r="D553" s="9" t="s">
        <v>2320</v>
      </c>
    </row>
    <row r="554" spans="1:4" ht="13.5" customHeight="1" x14ac:dyDescent="0.35">
      <c r="A554" s="54" t="s">
        <v>2769</v>
      </c>
      <c r="B554" s="54">
        <v>44595</v>
      </c>
      <c r="C554" s="9" t="s">
        <v>1734</v>
      </c>
      <c r="D554" s="9" t="s">
        <v>2253</v>
      </c>
    </row>
    <row r="555" spans="1:4" ht="13.5" customHeight="1" x14ac:dyDescent="0.35">
      <c r="A555" s="54" t="s">
        <v>1734</v>
      </c>
      <c r="B555" s="54">
        <v>45022</v>
      </c>
      <c r="C555" s="9" t="s">
        <v>1734</v>
      </c>
      <c r="D555" s="9" t="s">
        <v>2253</v>
      </c>
    </row>
    <row r="556" spans="1:4" ht="13.5" customHeight="1" x14ac:dyDescent="0.35">
      <c r="A556" s="54" t="s">
        <v>2258</v>
      </c>
      <c r="B556" s="54">
        <v>44685</v>
      </c>
      <c r="C556" s="9" t="s">
        <v>1734</v>
      </c>
      <c r="D556" s="9" t="s">
        <v>2247</v>
      </c>
    </row>
    <row r="557" spans="1:4" ht="13.5" customHeight="1" x14ac:dyDescent="0.35">
      <c r="A557" s="54" t="s">
        <v>2241</v>
      </c>
      <c r="B557" s="54">
        <v>44678</v>
      </c>
      <c r="C557" s="9" t="s">
        <v>1609</v>
      </c>
      <c r="D557" s="9" t="s">
        <v>2240</v>
      </c>
    </row>
    <row r="558" spans="1:4" ht="13.5" customHeight="1" x14ac:dyDescent="0.35">
      <c r="A558" s="54" t="s">
        <v>2241</v>
      </c>
      <c r="B558" s="54">
        <v>44677</v>
      </c>
      <c r="C558" s="9" t="s">
        <v>1610</v>
      </c>
      <c r="D558" s="9" t="s">
        <v>2240</v>
      </c>
    </row>
    <row r="559" spans="1:4" ht="13.5" customHeight="1" x14ac:dyDescent="0.35">
      <c r="A559" s="9" t="s">
        <v>2770</v>
      </c>
      <c r="B559" s="54">
        <v>44657</v>
      </c>
      <c r="C559" s="54" t="s">
        <v>2771</v>
      </c>
      <c r="D559" s="9" t="s">
        <v>2320</v>
      </c>
    </row>
    <row r="560" spans="1:4" ht="13.5" customHeight="1" x14ac:dyDescent="0.35">
      <c r="A560" s="54" t="s">
        <v>2241</v>
      </c>
      <c r="B560" s="54">
        <v>44683</v>
      </c>
      <c r="C560" s="9" t="s">
        <v>1541</v>
      </c>
      <c r="D560" s="9" t="s">
        <v>2240</v>
      </c>
    </row>
    <row r="561" spans="1:4" ht="13.5" customHeight="1" x14ac:dyDescent="0.35">
      <c r="A561" s="9" t="s">
        <v>2273</v>
      </c>
      <c r="B561" s="54">
        <v>44788</v>
      </c>
      <c r="C561" s="9" t="s">
        <v>1541</v>
      </c>
      <c r="D561" s="9" t="s">
        <v>2240</v>
      </c>
    </row>
    <row r="562" spans="1:4" ht="13.5" customHeight="1" x14ac:dyDescent="0.35">
      <c r="A562" s="9" t="s">
        <v>2772</v>
      </c>
      <c r="B562" s="54">
        <v>44781</v>
      </c>
      <c r="C562" s="9" t="s">
        <v>2773</v>
      </c>
      <c r="D562" s="9" t="s">
        <v>2240</v>
      </c>
    </row>
    <row r="563" spans="1:4" ht="13.5" customHeight="1" x14ac:dyDescent="0.35">
      <c r="A563" s="9" t="s">
        <v>2336</v>
      </c>
      <c r="B563" s="54">
        <v>44782</v>
      </c>
      <c r="C563" s="9" t="s">
        <v>2773</v>
      </c>
      <c r="D563" s="9" t="s">
        <v>2240</v>
      </c>
    </row>
    <row r="564" spans="1:4" ht="13.5" customHeight="1" x14ac:dyDescent="0.35">
      <c r="A564" s="54" t="s">
        <v>2258</v>
      </c>
      <c r="B564" s="54">
        <v>44684</v>
      </c>
      <c r="C564" s="9" t="s">
        <v>2773</v>
      </c>
      <c r="D564" s="9" t="s">
        <v>2247</v>
      </c>
    </row>
    <row r="565" spans="1:4" ht="13.5" customHeight="1" x14ac:dyDescent="0.35">
      <c r="A565" s="54" t="s">
        <v>2258</v>
      </c>
      <c r="B565" s="54">
        <v>44679</v>
      </c>
      <c r="C565" s="9" t="s">
        <v>2774</v>
      </c>
      <c r="D565" s="9" t="s">
        <v>2247</v>
      </c>
    </row>
    <row r="566" spans="1:4" ht="13.5" customHeight="1" x14ac:dyDescent="0.35">
      <c r="A566" s="9" t="s">
        <v>2775</v>
      </c>
      <c r="B566" s="54">
        <v>44729</v>
      </c>
      <c r="C566" s="9" t="s">
        <v>2774</v>
      </c>
      <c r="D566" s="9" t="s">
        <v>2247</v>
      </c>
    </row>
    <row r="567" spans="1:4" ht="13.5" customHeight="1" x14ac:dyDescent="0.35">
      <c r="A567" s="54" t="s">
        <v>2241</v>
      </c>
      <c r="B567" s="54">
        <v>44678</v>
      </c>
      <c r="C567" s="9" t="s">
        <v>1497</v>
      </c>
      <c r="D567" s="9" t="s">
        <v>2240</v>
      </c>
    </row>
    <row r="568" spans="1:4" ht="13.5" customHeight="1" x14ac:dyDescent="0.35">
      <c r="A568" s="54" t="s">
        <v>2241</v>
      </c>
      <c r="B568" s="54">
        <v>44685</v>
      </c>
      <c r="C568" s="9" t="s">
        <v>1450</v>
      </c>
      <c r="D568" s="9" t="s">
        <v>2240</v>
      </c>
    </row>
    <row r="569" spans="1:4" ht="13.5" customHeight="1" x14ac:dyDescent="0.35">
      <c r="A569" s="9" t="s">
        <v>2273</v>
      </c>
      <c r="B569" s="54">
        <v>44782</v>
      </c>
      <c r="C569" s="9" t="s">
        <v>1450</v>
      </c>
      <c r="D569" s="9" t="s">
        <v>2240</v>
      </c>
    </row>
    <row r="570" spans="1:4" ht="13.5" customHeight="1" x14ac:dyDescent="0.35">
      <c r="A570" s="54" t="s">
        <v>2241</v>
      </c>
      <c r="B570" s="54">
        <v>44679</v>
      </c>
      <c r="C570" s="9" t="s">
        <v>2776</v>
      </c>
      <c r="D570" s="9" t="s">
        <v>2240</v>
      </c>
    </row>
    <row r="571" spans="1:4" ht="13.5" customHeight="1" x14ac:dyDescent="0.35">
      <c r="A571" s="54" t="s">
        <v>2241</v>
      </c>
      <c r="B571" s="54">
        <v>44684</v>
      </c>
      <c r="C571" s="9" t="s">
        <v>2777</v>
      </c>
      <c r="D571" s="9" t="s">
        <v>2240</v>
      </c>
    </row>
    <row r="572" spans="1:4" ht="13.5" customHeight="1" x14ac:dyDescent="0.35">
      <c r="A572" s="54" t="s">
        <v>2241</v>
      </c>
      <c r="B572" s="54">
        <v>44679</v>
      </c>
      <c r="C572" s="9" t="s">
        <v>2778</v>
      </c>
      <c r="D572" s="9" t="s">
        <v>2240</v>
      </c>
    </row>
    <row r="573" spans="1:4" ht="13.5" customHeight="1" x14ac:dyDescent="0.35">
      <c r="A573" s="54" t="s">
        <v>2241</v>
      </c>
      <c r="B573" s="54">
        <v>44684</v>
      </c>
      <c r="C573" s="9" t="s">
        <v>1616</v>
      </c>
      <c r="D573" s="9" t="s">
        <v>2240</v>
      </c>
    </row>
    <row r="574" spans="1:4" ht="13.5" customHeight="1" x14ac:dyDescent="0.35">
      <c r="A574" s="54" t="s">
        <v>2779</v>
      </c>
      <c r="B574" s="54">
        <v>44692</v>
      </c>
      <c r="C574" s="9" t="s">
        <v>241</v>
      </c>
      <c r="D574" s="54" t="s">
        <v>2247</v>
      </c>
    </row>
    <row r="575" spans="1:4" ht="13.5" customHeight="1" x14ac:dyDescent="0.35">
      <c r="A575" s="54" t="s">
        <v>2780</v>
      </c>
      <c r="B575" s="54">
        <v>44692</v>
      </c>
      <c r="C575" s="9" t="s">
        <v>241</v>
      </c>
      <c r="D575" s="54" t="s">
        <v>2247</v>
      </c>
    </row>
    <row r="576" spans="1:4" ht="13.5" customHeight="1" x14ac:dyDescent="0.35">
      <c r="A576" s="54" t="s">
        <v>2781</v>
      </c>
      <c r="B576" s="54">
        <v>44699</v>
      </c>
      <c r="C576" s="9" t="s">
        <v>241</v>
      </c>
      <c r="D576" s="54" t="s">
        <v>2247</v>
      </c>
    </row>
    <row r="577" spans="1:4" ht="13.5" customHeight="1" x14ac:dyDescent="0.35">
      <c r="A577" s="54" t="s">
        <v>2782</v>
      </c>
      <c r="B577" s="54">
        <v>44701</v>
      </c>
      <c r="C577" s="9" t="s">
        <v>241</v>
      </c>
      <c r="D577" s="54" t="s">
        <v>2247</v>
      </c>
    </row>
    <row r="578" spans="1:4" ht="13.5" customHeight="1" x14ac:dyDescent="0.35">
      <c r="A578" s="54" t="s">
        <v>2241</v>
      </c>
      <c r="B578" s="54">
        <v>44677</v>
      </c>
      <c r="C578" s="9" t="s">
        <v>2783</v>
      </c>
      <c r="D578" s="9" t="s">
        <v>2240</v>
      </c>
    </row>
    <row r="579" spans="1:4" ht="13.5" customHeight="1" x14ac:dyDescent="0.35">
      <c r="A579" s="54" t="s">
        <v>2784</v>
      </c>
      <c r="B579" s="54">
        <v>44678</v>
      </c>
      <c r="C579" s="9" t="s">
        <v>2783</v>
      </c>
      <c r="D579" s="9" t="s">
        <v>2240</v>
      </c>
    </row>
    <row r="580" spans="1:4" ht="13.5" customHeight="1" x14ac:dyDescent="0.35">
      <c r="A580" s="9" t="s">
        <v>2273</v>
      </c>
      <c r="B580" s="54">
        <v>44781</v>
      </c>
      <c r="C580" s="9" t="s">
        <v>2785</v>
      </c>
      <c r="D580" s="9" t="s">
        <v>2240</v>
      </c>
    </row>
    <row r="581" spans="1:4" ht="13.5" customHeight="1" x14ac:dyDescent="0.35">
      <c r="A581" s="54" t="s">
        <v>2453</v>
      </c>
      <c r="B581" s="54">
        <v>44678</v>
      </c>
      <c r="C581" s="9" t="s">
        <v>2786</v>
      </c>
      <c r="D581" s="9" t="s">
        <v>2240</v>
      </c>
    </row>
    <row r="582" spans="1:4" ht="13.5" customHeight="1" x14ac:dyDescent="0.35">
      <c r="A582" s="54" t="s">
        <v>2241</v>
      </c>
      <c r="B582" s="54">
        <v>44678</v>
      </c>
      <c r="C582" s="9" t="s">
        <v>2786</v>
      </c>
      <c r="D582" s="9" t="s">
        <v>2240</v>
      </c>
    </row>
    <row r="583" spans="1:4" ht="13.5" customHeight="1" x14ac:dyDescent="0.35">
      <c r="A583" s="54" t="s">
        <v>2787</v>
      </c>
      <c r="B583" s="54">
        <v>44602</v>
      </c>
      <c r="C583" s="9" t="s">
        <v>2788</v>
      </c>
      <c r="D583" s="54" t="s">
        <v>2247</v>
      </c>
    </row>
    <row r="584" spans="1:4" ht="13.5" customHeight="1" x14ac:dyDescent="0.35">
      <c r="A584" s="54" t="s">
        <v>2789</v>
      </c>
      <c r="B584" s="54">
        <v>44609</v>
      </c>
      <c r="C584" s="9" t="s">
        <v>2788</v>
      </c>
      <c r="D584" s="54" t="s">
        <v>2247</v>
      </c>
    </row>
    <row r="585" spans="1:4" ht="13.5" customHeight="1" x14ac:dyDescent="0.35">
      <c r="A585" s="54" t="s">
        <v>2790</v>
      </c>
      <c r="B585" s="54">
        <v>44629</v>
      </c>
      <c r="C585" s="9" t="s">
        <v>2788</v>
      </c>
      <c r="D585" s="54" t="s">
        <v>2247</v>
      </c>
    </row>
    <row r="586" spans="1:4" ht="13.5" customHeight="1" x14ac:dyDescent="0.35">
      <c r="A586" s="54" t="s">
        <v>2791</v>
      </c>
      <c r="B586" s="54">
        <v>44676</v>
      </c>
      <c r="C586" s="9" t="s">
        <v>2788</v>
      </c>
      <c r="D586" s="54" t="s">
        <v>2247</v>
      </c>
    </row>
    <row r="587" spans="1:4" ht="13.5" customHeight="1" x14ac:dyDescent="0.35">
      <c r="A587" s="17" t="s">
        <v>2792</v>
      </c>
      <c r="B587" s="54">
        <v>44692</v>
      </c>
      <c r="C587" s="9" t="s">
        <v>2793</v>
      </c>
      <c r="D587" s="9" t="s">
        <v>2320</v>
      </c>
    </row>
    <row r="588" spans="1:4" ht="13.5" customHeight="1" x14ac:dyDescent="0.35">
      <c r="A588" s="54" t="s">
        <v>2794</v>
      </c>
      <c r="B588" s="54">
        <v>44946</v>
      </c>
      <c r="C588" s="9" t="s">
        <v>2795</v>
      </c>
      <c r="D588" s="9" t="s">
        <v>2247</v>
      </c>
    </row>
    <row r="589" spans="1:4" ht="13.5" customHeight="1" x14ac:dyDescent="0.35">
      <c r="A589" s="54" t="s">
        <v>2796</v>
      </c>
      <c r="B589" s="54">
        <v>44623</v>
      </c>
      <c r="C589" s="9" t="s">
        <v>2599</v>
      </c>
      <c r="D589" s="9" t="s">
        <v>2253</v>
      </c>
    </row>
    <row r="590" spans="1:4" ht="13.5" customHeight="1" x14ac:dyDescent="0.35">
      <c r="A590" s="54" t="s">
        <v>2797</v>
      </c>
      <c r="B590" s="54">
        <v>44673</v>
      </c>
      <c r="C590" s="9" t="s">
        <v>2599</v>
      </c>
      <c r="D590" s="54" t="s">
        <v>2247</v>
      </c>
    </row>
    <row r="591" spans="1:4" ht="13.5" customHeight="1" x14ac:dyDescent="0.35">
      <c r="A591" s="54" t="s">
        <v>2258</v>
      </c>
      <c r="B591" s="54">
        <v>44680</v>
      </c>
      <c r="C591" s="9" t="s">
        <v>2798</v>
      </c>
      <c r="D591" s="9" t="s">
        <v>2247</v>
      </c>
    </row>
    <row r="592" spans="1:4" ht="13.5" customHeight="1" x14ac:dyDescent="0.35">
      <c r="A592" s="54" t="s">
        <v>2241</v>
      </c>
      <c r="B592" s="54">
        <v>44685</v>
      </c>
      <c r="C592" s="9" t="s">
        <v>1606</v>
      </c>
      <c r="D592" s="9" t="s">
        <v>2240</v>
      </c>
    </row>
    <row r="593" spans="1:4" ht="13.5" customHeight="1" x14ac:dyDescent="0.35">
      <c r="A593" s="54" t="s">
        <v>2241</v>
      </c>
      <c r="B593" s="54">
        <v>44684</v>
      </c>
      <c r="C593" s="9" t="s">
        <v>1653</v>
      </c>
      <c r="D593" s="9" t="s">
        <v>2240</v>
      </c>
    </row>
    <row r="594" spans="1:4" ht="13.5" customHeight="1" x14ac:dyDescent="0.35">
      <c r="A594" s="54" t="s">
        <v>2241</v>
      </c>
      <c r="B594" s="54">
        <v>44679</v>
      </c>
      <c r="C594" s="9" t="s">
        <v>1651</v>
      </c>
      <c r="D594" s="9" t="s">
        <v>2240</v>
      </c>
    </row>
    <row r="595" spans="1:4" ht="13.5" customHeight="1" x14ac:dyDescent="0.35">
      <c r="A595" s="54" t="s">
        <v>2241</v>
      </c>
      <c r="B595" s="54">
        <v>44677</v>
      </c>
      <c r="C595" s="9" t="s">
        <v>1596</v>
      </c>
      <c r="D595" s="9" t="s">
        <v>2240</v>
      </c>
    </row>
    <row r="596" spans="1:4" ht="13.5" customHeight="1" x14ac:dyDescent="0.35">
      <c r="A596" s="54" t="s">
        <v>2258</v>
      </c>
      <c r="B596" s="54">
        <v>44678</v>
      </c>
      <c r="C596" s="9" t="s">
        <v>2799</v>
      </c>
      <c r="D596" s="9" t="s">
        <v>2240</v>
      </c>
    </row>
    <row r="597" spans="1:4" ht="13.5" customHeight="1" x14ac:dyDescent="0.35">
      <c r="A597" s="54" t="s">
        <v>2241</v>
      </c>
      <c r="B597" s="54">
        <v>44678</v>
      </c>
      <c r="C597" s="9" t="s">
        <v>2800</v>
      </c>
      <c r="D597" s="9" t="s">
        <v>2240</v>
      </c>
    </row>
    <row r="598" spans="1:4" ht="13.5" customHeight="1" x14ac:dyDescent="0.35">
      <c r="A598" s="9" t="s">
        <v>2273</v>
      </c>
      <c r="B598" s="54">
        <v>44788</v>
      </c>
      <c r="C598" s="9" t="s">
        <v>2800</v>
      </c>
      <c r="D598" s="9" t="s">
        <v>2240</v>
      </c>
    </row>
    <row r="599" spans="1:4" ht="13.5" customHeight="1" x14ac:dyDescent="0.35">
      <c r="A599" s="54" t="s">
        <v>2241</v>
      </c>
      <c r="B599" s="54">
        <v>44684</v>
      </c>
      <c r="C599" s="9" t="s">
        <v>1564</v>
      </c>
      <c r="D599" s="9" t="s">
        <v>2240</v>
      </c>
    </row>
    <row r="600" spans="1:4" ht="13.5" customHeight="1" x14ac:dyDescent="0.35">
      <c r="A600" s="9" t="s">
        <v>2336</v>
      </c>
      <c r="B600" s="54">
        <v>44783</v>
      </c>
      <c r="C600" s="9" t="s">
        <v>2801</v>
      </c>
      <c r="D600" s="9" t="s">
        <v>2240</v>
      </c>
    </row>
    <row r="601" spans="1:4" ht="13.5" customHeight="1" x14ac:dyDescent="0.35">
      <c r="A601" s="54" t="s">
        <v>2241</v>
      </c>
      <c r="B601" s="54">
        <v>44684</v>
      </c>
      <c r="C601" s="9" t="s">
        <v>1643</v>
      </c>
      <c r="D601" s="9" t="s">
        <v>2240</v>
      </c>
    </row>
    <row r="602" spans="1:4" ht="13.5" customHeight="1" x14ac:dyDescent="0.35">
      <c r="A602" s="54" t="s">
        <v>2241</v>
      </c>
      <c r="B602" s="54">
        <v>44686</v>
      </c>
      <c r="C602" s="9" t="s">
        <v>1528</v>
      </c>
      <c r="D602" s="9" t="s">
        <v>2240</v>
      </c>
    </row>
    <row r="603" spans="1:4" ht="13.5" customHeight="1" x14ac:dyDescent="0.35">
      <c r="A603" s="9" t="s">
        <v>2273</v>
      </c>
      <c r="B603" s="54">
        <v>44782</v>
      </c>
      <c r="C603" s="9" t="s">
        <v>1528</v>
      </c>
      <c r="D603" s="9" t="s">
        <v>2240</v>
      </c>
    </row>
    <row r="604" spans="1:4" ht="13.5" customHeight="1" x14ac:dyDescent="0.35">
      <c r="A604" s="54" t="s">
        <v>2241</v>
      </c>
      <c r="B604" s="54">
        <v>44678</v>
      </c>
      <c r="C604" s="9" t="s">
        <v>1571</v>
      </c>
      <c r="D604" s="9" t="s">
        <v>2240</v>
      </c>
    </row>
    <row r="605" spans="1:4" ht="13.5" customHeight="1" x14ac:dyDescent="0.35">
      <c r="A605" s="54" t="s">
        <v>2241</v>
      </c>
      <c r="B605" s="54">
        <v>44677</v>
      </c>
      <c r="C605" s="9" t="s">
        <v>2802</v>
      </c>
      <c r="D605" s="9" t="s">
        <v>2240</v>
      </c>
    </row>
    <row r="606" spans="1:4" ht="13.5" customHeight="1" x14ac:dyDescent="0.35">
      <c r="A606" s="54" t="s">
        <v>2803</v>
      </c>
      <c r="B606" s="54">
        <v>44670</v>
      </c>
      <c r="C606" s="9" t="s">
        <v>2804</v>
      </c>
      <c r="D606" s="54" t="s">
        <v>2247</v>
      </c>
    </row>
    <row r="607" spans="1:4" ht="13.5" customHeight="1" x14ac:dyDescent="0.35">
      <c r="A607" s="54" t="s">
        <v>2241</v>
      </c>
      <c r="B607" s="54">
        <v>44678</v>
      </c>
      <c r="C607" s="9" t="s">
        <v>1645</v>
      </c>
      <c r="D607" s="9" t="s">
        <v>2240</v>
      </c>
    </row>
    <row r="608" spans="1:4" ht="13.5" customHeight="1" x14ac:dyDescent="0.35">
      <c r="A608" s="54" t="s">
        <v>2805</v>
      </c>
      <c r="B608" s="54">
        <v>44965</v>
      </c>
      <c r="C608" s="9" t="s">
        <v>2806</v>
      </c>
      <c r="D608" s="9" t="s">
        <v>2247</v>
      </c>
    </row>
    <row r="609" spans="1:4" ht="13.5" customHeight="1" x14ac:dyDescent="0.35">
      <c r="A609" s="54" t="s">
        <v>2241</v>
      </c>
      <c r="B609" s="54">
        <v>44678</v>
      </c>
      <c r="C609" s="9" t="s">
        <v>1531</v>
      </c>
      <c r="D609" s="9" t="s">
        <v>2240</v>
      </c>
    </row>
    <row r="610" spans="1:4" ht="13.5" customHeight="1" x14ac:dyDescent="0.35">
      <c r="A610" s="54" t="s">
        <v>2241</v>
      </c>
      <c r="B610" s="54">
        <v>44684</v>
      </c>
      <c r="C610" s="9" t="s">
        <v>2807</v>
      </c>
      <c r="D610" s="9" t="s">
        <v>2240</v>
      </c>
    </row>
    <row r="611" spans="1:4" ht="13.5" customHeight="1" x14ac:dyDescent="0.35">
      <c r="A611" s="9" t="s">
        <v>2808</v>
      </c>
      <c r="B611" s="54">
        <v>44606</v>
      </c>
      <c r="C611" s="9" t="s">
        <v>258</v>
      </c>
      <c r="D611" s="9" t="s">
        <v>2247</v>
      </c>
    </row>
    <row r="612" spans="1:4" ht="13.5" customHeight="1" x14ac:dyDescent="0.35">
      <c r="A612" s="54" t="s">
        <v>2809</v>
      </c>
      <c r="B612" s="54">
        <v>44696</v>
      </c>
      <c r="C612" s="9" t="s">
        <v>258</v>
      </c>
      <c r="D612" s="54" t="s">
        <v>2247</v>
      </c>
    </row>
    <row r="613" spans="1:4" ht="13.5" customHeight="1" x14ac:dyDescent="0.35">
      <c r="A613" s="55" t="s">
        <v>2810</v>
      </c>
      <c r="B613" s="54">
        <v>44721</v>
      </c>
      <c r="C613" s="55" t="s">
        <v>258</v>
      </c>
      <c r="D613" s="54" t="s">
        <v>2247</v>
      </c>
    </row>
    <row r="614" spans="1:4" ht="13.5" customHeight="1" x14ac:dyDescent="0.35">
      <c r="A614" s="55" t="s">
        <v>2811</v>
      </c>
      <c r="B614" s="54">
        <v>44750</v>
      </c>
      <c r="C614" s="55" t="s">
        <v>258</v>
      </c>
      <c r="D614" s="54" t="s">
        <v>2247</v>
      </c>
    </row>
    <row r="615" spans="1:4" ht="13.5" customHeight="1" x14ac:dyDescent="0.35">
      <c r="A615" s="55" t="s">
        <v>2812</v>
      </c>
      <c r="B615" s="54">
        <v>44757</v>
      </c>
      <c r="C615" s="55" t="s">
        <v>258</v>
      </c>
      <c r="D615" s="54" t="s">
        <v>2247</v>
      </c>
    </row>
    <row r="616" spans="1:4" ht="13.5" customHeight="1" x14ac:dyDescent="0.35">
      <c r="A616" s="54" t="s">
        <v>2813</v>
      </c>
      <c r="B616" s="54">
        <v>44571</v>
      </c>
      <c r="C616" s="9" t="s">
        <v>2814</v>
      </c>
      <c r="D616" s="54" t="s">
        <v>2247</v>
      </c>
    </row>
    <row r="617" spans="1:4" ht="13.5" customHeight="1" x14ac:dyDescent="0.35">
      <c r="A617" s="54" t="s">
        <v>2815</v>
      </c>
      <c r="B617" s="54">
        <v>44574</v>
      </c>
      <c r="C617" s="9" t="s">
        <v>2814</v>
      </c>
      <c r="D617" s="54" t="s">
        <v>2247</v>
      </c>
    </row>
    <row r="618" spans="1:4" ht="13.5" customHeight="1" x14ac:dyDescent="0.35">
      <c r="A618" s="54" t="s">
        <v>2816</v>
      </c>
      <c r="B618" s="54">
        <v>44629</v>
      </c>
      <c r="C618" s="9" t="s">
        <v>2814</v>
      </c>
      <c r="D618" s="54" t="s">
        <v>2247</v>
      </c>
    </row>
    <row r="619" spans="1:4" ht="13.5" customHeight="1" x14ac:dyDescent="0.35">
      <c r="A619" s="54" t="s">
        <v>2817</v>
      </c>
      <c r="B619" s="54">
        <v>44630</v>
      </c>
      <c r="C619" s="9" t="s">
        <v>2814</v>
      </c>
      <c r="D619" s="54" t="s">
        <v>2247</v>
      </c>
    </row>
    <row r="620" spans="1:4" ht="13.5" customHeight="1" x14ac:dyDescent="0.35">
      <c r="A620" s="54" t="s">
        <v>2818</v>
      </c>
      <c r="B620" s="54">
        <v>44645</v>
      </c>
      <c r="C620" s="9" t="s">
        <v>2814</v>
      </c>
      <c r="D620" s="54" t="s">
        <v>2247</v>
      </c>
    </row>
    <row r="621" spans="1:4" ht="13.5" customHeight="1" x14ac:dyDescent="0.35">
      <c r="A621" s="54" t="s">
        <v>2819</v>
      </c>
      <c r="B621" s="54">
        <v>44663</v>
      </c>
      <c r="C621" s="9" t="s">
        <v>2814</v>
      </c>
      <c r="D621" s="54" t="s">
        <v>2247</v>
      </c>
    </row>
    <row r="622" spans="1:4" ht="13.5" customHeight="1" x14ac:dyDescent="0.35">
      <c r="A622" s="54" t="s">
        <v>2820</v>
      </c>
      <c r="B622" s="54">
        <v>44664</v>
      </c>
      <c r="C622" s="9" t="s">
        <v>2814</v>
      </c>
      <c r="D622" s="54" t="s">
        <v>2247</v>
      </c>
    </row>
    <row r="623" spans="1:4" ht="13.5" customHeight="1" x14ac:dyDescent="0.35">
      <c r="A623" s="54" t="s">
        <v>2821</v>
      </c>
      <c r="B623" s="54">
        <v>44686</v>
      </c>
      <c r="C623" s="9" t="s">
        <v>2814</v>
      </c>
      <c r="D623" s="54" t="s">
        <v>2247</v>
      </c>
    </row>
    <row r="624" spans="1:4" ht="13.5" customHeight="1" x14ac:dyDescent="0.35">
      <c r="A624" s="54" t="s">
        <v>2822</v>
      </c>
      <c r="B624" s="54">
        <v>44869</v>
      </c>
      <c r="C624" s="9" t="s">
        <v>2814</v>
      </c>
      <c r="D624" s="9" t="s">
        <v>2247</v>
      </c>
    </row>
    <row r="625" spans="1:4" ht="13.5" customHeight="1" x14ac:dyDescent="0.35">
      <c r="A625" s="54" t="s">
        <v>2241</v>
      </c>
      <c r="B625" s="54">
        <v>44685</v>
      </c>
      <c r="C625" s="9" t="s">
        <v>2823</v>
      </c>
      <c r="D625" s="9" t="s">
        <v>2240</v>
      </c>
    </row>
    <row r="626" spans="1:4" ht="13.5" customHeight="1" x14ac:dyDescent="0.35">
      <c r="A626" s="9" t="s">
        <v>2273</v>
      </c>
      <c r="B626" s="54">
        <v>44782</v>
      </c>
      <c r="C626" s="9" t="s">
        <v>2823</v>
      </c>
      <c r="D626" s="9" t="s">
        <v>2240</v>
      </c>
    </row>
    <row r="627" spans="1:4" ht="13.5" customHeight="1" x14ac:dyDescent="0.35">
      <c r="A627" s="54" t="s">
        <v>2258</v>
      </c>
      <c r="B627" s="54">
        <v>44678</v>
      </c>
      <c r="C627" s="9" t="s">
        <v>2824</v>
      </c>
      <c r="D627" s="9" t="s">
        <v>2240</v>
      </c>
    </row>
    <row r="628" spans="1:4" ht="13.5" customHeight="1" x14ac:dyDescent="0.35">
      <c r="A628" s="9" t="s">
        <v>2602</v>
      </c>
      <c r="B628" s="54">
        <v>44783</v>
      </c>
      <c r="C628" s="9" t="s">
        <v>2824</v>
      </c>
      <c r="D628" s="9" t="s">
        <v>2240</v>
      </c>
    </row>
    <row r="629" spans="1:4" ht="13.5" customHeight="1" x14ac:dyDescent="0.35">
      <c r="A629" s="54" t="s">
        <v>2241</v>
      </c>
      <c r="B629" s="54">
        <v>44684</v>
      </c>
      <c r="C629" s="9" t="s">
        <v>1428</v>
      </c>
      <c r="D629" s="9" t="s">
        <v>2240</v>
      </c>
    </row>
    <row r="630" spans="1:4" ht="13.5" customHeight="1" x14ac:dyDescent="0.35">
      <c r="A630" s="54" t="s">
        <v>2815</v>
      </c>
      <c r="B630" s="54">
        <v>44602</v>
      </c>
      <c r="C630" s="9" t="s">
        <v>2825</v>
      </c>
      <c r="D630" s="54" t="s">
        <v>2247</v>
      </c>
    </row>
    <row r="631" spans="1:4" ht="13.5" customHeight="1" x14ac:dyDescent="0.35">
      <c r="A631" s="54" t="s">
        <v>2826</v>
      </c>
      <c r="B631" s="54">
        <v>44734</v>
      </c>
      <c r="C631" s="9" t="s">
        <v>2825</v>
      </c>
      <c r="D631" s="54" t="s">
        <v>2257</v>
      </c>
    </row>
    <row r="632" spans="1:4" ht="13.5" customHeight="1" x14ac:dyDescent="0.35">
      <c r="A632" s="54" t="s">
        <v>2241</v>
      </c>
      <c r="B632" s="54">
        <v>44685</v>
      </c>
      <c r="C632" s="9" t="s">
        <v>2827</v>
      </c>
      <c r="D632" s="9" t="s">
        <v>2240</v>
      </c>
    </row>
    <row r="633" spans="1:4" ht="13.5" customHeight="1" x14ac:dyDescent="0.35">
      <c r="A633" s="54" t="s">
        <v>2241</v>
      </c>
      <c r="B633" s="54">
        <v>44683</v>
      </c>
      <c r="C633" s="9" t="s">
        <v>2828</v>
      </c>
      <c r="D633" s="9" t="s">
        <v>2240</v>
      </c>
    </row>
    <row r="634" spans="1:4" ht="13.5" customHeight="1" x14ac:dyDescent="0.35">
      <c r="A634" s="9" t="s">
        <v>2273</v>
      </c>
      <c r="B634" s="54">
        <v>44789</v>
      </c>
      <c r="C634" s="9" t="s">
        <v>2828</v>
      </c>
      <c r="D634" s="9" t="s">
        <v>2240</v>
      </c>
    </row>
    <row r="635" spans="1:4" ht="13.5" customHeight="1" x14ac:dyDescent="0.35">
      <c r="A635" s="54" t="s">
        <v>2241</v>
      </c>
      <c r="B635" s="54">
        <v>44684</v>
      </c>
      <c r="C635" s="9" t="s">
        <v>2829</v>
      </c>
      <c r="D635" s="9" t="s">
        <v>2240</v>
      </c>
    </row>
    <row r="636" spans="1:4" ht="13.5" customHeight="1" x14ac:dyDescent="0.35">
      <c r="A636" s="54" t="s">
        <v>2241</v>
      </c>
      <c r="B636" s="54">
        <v>44679</v>
      </c>
      <c r="C636" s="9" t="s">
        <v>1490</v>
      </c>
      <c r="D636" s="9" t="s">
        <v>2240</v>
      </c>
    </row>
    <row r="637" spans="1:4" ht="13.5" customHeight="1" x14ac:dyDescent="0.35">
      <c r="A637" s="54" t="s">
        <v>2241</v>
      </c>
      <c r="B637" s="54">
        <v>44678</v>
      </c>
      <c r="C637" s="9" t="s">
        <v>2830</v>
      </c>
      <c r="D637" s="9" t="s">
        <v>2240</v>
      </c>
    </row>
    <row r="638" spans="1:4" ht="13.5" customHeight="1" x14ac:dyDescent="0.35">
      <c r="A638" s="54" t="s">
        <v>2241</v>
      </c>
      <c r="B638" s="54">
        <v>44676</v>
      </c>
      <c r="C638" s="9" t="s">
        <v>1615</v>
      </c>
      <c r="D638" s="9" t="s">
        <v>2240</v>
      </c>
    </row>
    <row r="639" spans="1:4" ht="13.5" customHeight="1" x14ac:dyDescent="0.35">
      <c r="A639" s="54" t="s">
        <v>2241</v>
      </c>
      <c r="B639" s="54">
        <v>44678</v>
      </c>
      <c r="C639" s="9" t="s">
        <v>2831</v>
      </c>
      <c r="D639" s="9" t="s">
        <v>2240</v>
      </c>
    </row>
    <row r="640" spans="1:4" ht="13.5" customHeight="1" x14ac:dyDescent="0.35">
      <c r="A640" s="54" t="s">
        <v>2241</v>
      </c>
      <c r="B640" s="54">
        <v>44677</v>
      </c>
      <c r="C640" s="9" t="s">
        <v>1621</v>
      </c>
      <c r="D640" s="9" t="s">
        <v>2240</v>
      </c>
    </row>
    <row r="641" spans="1:4" ht="13.5" customHeight="1" x14ac:dyDescent="0.35">
      <c r="A641" s="54" t="s">
        <v>2241</v>
      </c>
      <c r="B641" s="54">
        <v>44683</v>
      </c>
      <c r="C641" s="9" t="s">
        <v>1567</v>
      </c>
      <c r="D641" s="9" t="s">
        <v>2240</v>
      </c>
    </row>
    <row r="642" spans="1:4" ht="13.5" customHeight="1" x14ac:dyDescent="0.35">
      <c r="A642" s="9" t="s">
        <v>2273</v>
      </c>
      <c r="B642" s="54">
        <v>44789</v>
      </c>
      <c r="C642" s="9" t="s">
        <v>1567</v>
      </c>
      <c r="D642" s="9" t="s">
        <v>2240</v>
      </c>
    </row>
    <row r="643" spans="1:4" ht="13.5" customHeight="1" x14ac:dyDescent="0.35">
      <c r="A643" s="54" t="s">
        <v>2241</v>
      </c>
      <c r="B643" s="54">
        <v>44683</v>
      </c>
      <c r="C643" s="9" t="s">
        <v>1660</v>
      </c>
      <c r="D643" s="9" t="s">
        <v>2240</v>
      </c>
    </row>
    <row r="644" spans="1:4" ht="13.5" customHeight="1" x14ac:dyDescent="0.35">
      <c r="A644" s="54" t="s">
        <v>2241</v>
      </c>
      <c r="B644" s="54">
        <v>44679</v>
      </c>
      <c r="C644" s="9" t="s">
        <v>1635</v>
      </c>
      <c r="D644" s="9" t="s">
        <v>2240</v>
      </c>
    </row>
    <row r="645" spans="1:4" ht="13.5" customHeight="1" x14ac:dyDescent="0.35">
      <c r="A645" s="54" t="s">
        <v>2241</v>
      </c>
      <c r="B645" s="54">
        <v>44683</v>
      </c>
      <c r="C645" s="9" t="s">
        <v>1632</v>
      </c>
      <c r="D645" s="9" t="s">
        <v>2240</v>
      </c>
    </row>
    <row r="646" spans="1:4" ht="13.5" customHeight="1" x14ac:dyDescent="0.35">
      <c r="A646" s="9" t="s">
        <v>2273</v>
      </c>
      <c r="B646" s="54">
        <v>44788</v>
      </c>
      <c r="C646" s="9" t="s">
        <v>1632</v>
      </c>
      <c r="D646" s="9" t="s">
        <v>2240</v>
      </c>
    </row>
    <row r="647" spans="1:4" ht="13.5" customHeight="1" x14ac:dyDescent="0.35">
      <c r="A647" s="54" t="s">
        <v>2241</v>
      </c>
      <c r="B647" s="54">
        <v>44679</v>
      </c>
      <c r="C647" s="9" t="s">
        <v>1634</v>
      </c>
      <c r="D647" s="9" t="s">
        <v>2240</v>
      </c>
    </row>
    <row r="648" spans="1:4" ht="13.5" customHeight="1" x14ac:dyDescent="0.35">
      <c r="A648" s="54" t="s">
        <v>2241</v>
      </c>
      <c r="B648" s="54">
        <v>44685</v>
      </c>
      <c r="C648" s="9" t="s">
        <v>1522</v>
      </c>
      <c r="D648" s="9" t="s">
        <v>2240</v>
      </c>
    </row>
    <row r="649" spans="1:4" ht="13.5" customHeight="1" x14ac:dyDescent="0.35">
      <c r="A649" s="9" t="s">
        <v>2273</v>
      </c>
      <c r="B649" s="54">
        <v>44781</v>
      </c>
      <c r="C649" s="9" t="s">
        <v>1522</v>
      </c>
      <c r="D649" s="9" t="s">
        <v>2240</v>
      </c>
    </row>
    <row r="650" spans="1:4" ht="13.5" customHeight="1" x14ac:dyDescent="0.35">
      <c r="A650" s="54" t="s">
        <v>2241</v>
      </c>
      <c r="B650" s="54">
        <v>44679</v>
      </c>
      <c r="C650" s="9" t="s">
        <v>1521</v>
      </c>
      <c r="D650" s="9" t="s">
        <v>2240</v>
      </c>
    </row>
    <row r="651" spans="1:4" ht="13.5" customHeight="1" x14ac:dyDescent="0.35">
      <c r="A651" s="54" t="s">
        <v>2241</v>
      </c>
      <c r="B651" s="54">
        <v>44685</v>
      </c>
      <c r="C651" s="9" t="s">
        <v>2832</v>
      </c>
      <c r="D651" s="9" t="s">
        <v>2240</v>
      </c>
    </row>
    <row r="652" spans="1:4" ht="13.5" customHeight="1" x14ac:dyDescent="0.35">
      <c r="A652" s="54" t="s">
        <v>2241</v>
      </c>
      <c r="B652" s="54">
        <v>44684</v>
      </c>
      <c r="C652" s="9" t="s">
        <v>2833</v>
      </c>
      <c r="D652" s="9" t="s">
        <v>2240</v>
      </c>
    </row>
    <row r="653" spans="1:4" ht="13.5" customHeight="1" x14ac:dyDescent="0.35">
      <c r="A653" s="54" t="s">
        <v>2834</v>
      </c>
      <c r="B653" s="54">
        <v>44635</v>
      </c>
      <c r="C653" s="9" t="s">
        <v>1736</v>
      </c>
      <c r="D653" s="9" t="s">
        <v>2253</v>
      </c>
    </row>
    <row r="654" spans="1:4" ht="13.5" customHeight="1" x14ac:dyDescent="0.35">
      <c r="A654" s="54" t="s">
        <v>2835</v>
      </c>
      <c r="B654" s="54">
        <v>44643</v>
      </c>
      <c r="C654" s="9" t="s">
        <v>1736</v>
      </c>
      <c r="D654" s="54" t="s">
        <v>2247</v>
      </c>
    </row>
    <row r="655" spans="1:4" ht="13.5" customHeight="1" x14ac:dyDescent="0.35">
      <c r="A655" s="54" t="s">
        <v>2836</v>
      </c>
      <c r="B655" s="54">
        <v>44643</v>
      </c>
      <c r="C655" s="9" t="s">
        <v>1736</v>
      </c>
      <c r="D655" s="54" t="s">
        <v>2247</v>
      </c>
    </row>
    <row r="656" spans="1:4" ht="13.5" customHeight="1" x14ac:dyDescent="0.35">
      <c r="A656" s="54" t="s">
        <v>2837</v>
      </c>
      <c r="B656" s="54">
        <v>44678</v>
      </c>
      <c r="C656" s="9" t="s">
        <v>1736</v>
      </c>
      <c r="D656" s="54" t="s">
        <v>2247</v>
      </c>
    </row>
    <row r="657" spans="1:4" ht="13.5" customHeight="1" x14ac:dyDescent="0.35">
      <c r="A657" s="54" t="s">
        <v>2838</v>
      </c>
      <c r="B657" s="54">
        <v>44798</v>
      </c>
      <c r="C657" s="9" t="s">
        <v>1736</v>
      </c>
      <c r="D657" s="9" t="s">
        <v>2247</v>
      </c>
    </row>
    <row r="658" spans="1:4" ht="13.5" customHeight="1" x14ac:dyDescent="0.35">
      <c r="A658" s="54" t="s">
        <v>2839</v>
      </c>
      <c r="B658" s="54">
        <v>44784</v>
      </c>
      <c r="C658" s="9" t="s">
        <v>1736</v>
      </c>
      <c r="D658" s="54" t="s">
        <v>2270</v>
      </c>
    </row>
    <row r="659" spans="1:4" ht="13.5" customHeight="1" x14ac:dyDescent="0.35">
      <c r="A659" s="54" t="s">
        <v>2840</v>
      </c>
      <c r="B659" s="54">
        <v>45015</v>
      </c>
      <c r="C659" s="9" t="s">
        <v>2841</v>
      </c>
      <c r="D659" s="9" t="s">
        <v>2270</v>
      </c>
    </row>
    <row r="660" spans="1:4" ht="13.5" customHeight="1" x14ac:dyDescent="0.35">
      <c r="A660" s="54" t="s">
        <v>2241</v>
      </c>
      <c r="B660" s="54">
        <v>44683</v>
      </c>
      <c r="C660" s="9" t="s">
        <v>2842</v>
      </c>
      <c r="D660" s="9" t="s">
        <v>2240</v>
      </c>
    </row>
    <row r="661" spans="1:4" ht="13.5" customHeight="1" x14ac:dyDescent="0.35">
      <c r="A661" s="54" t="s">
        <v>2258</v>
      </c>
      <c r="B661" s="54">
        <v>44685</v>
      </c>
      <c r="C661" s="9" t="s">
        <v>2843</v>
      </c>
      <c r="D661" s="9" t="s">
        <v>2240</v>
      </c>
    </row>
    <row r="662" spans="1:4" ht="13.5" customHeight="1" x14ac:dyDescent="0.35">
      <c r="A662" s="17" t="s">
        <v>2844</v>
      </c>
      <c r="B662" s="54">
        <v>44678</v>
      </c>
      <c r="C662" s="9" t="s">
        <v>2845</v>
      </c>
      <c r="D662" s="9" t="s">
        <v>2320</v>
      </c>
    </row>
    <row r="663" spans="1:4" ht="13.5" customHeight="1" x14ac:dyDescent="0.35">
      <c r="A663" s="54" t="s">
        <v>2846</v>
      </c>
      <c r="B663" s="54">
        <v>44872</v>
      </c>
      <c r="C663" s="9" t="s">
        <v>2847</v>
      </c>
      <c r="D663" s="9" t="s">
        <v>2247</v>
      </c>
    </row>
    <row r="664" spans="1:4" ht="13.5" customHeight="1" x14ac:dyDescent="0.35">
      <c r="A664" s="54" t="s">
        <v>2848</v>
      </c>
      <c r="B664" s="54">
        <v>44831</v>
      </c>
      <c r="C664" s="9" t="s">
        <v>2849</v>
      </c>
      <c r="D664" s="17" t="s">
        <v>2247</v>
      </c>
    </row>
    <row r="665" spans="1:4" ht="13.5" customHeight="1" x14ac:dyDescent="0.35">
      <c r="A665" s="54" t="s">
        <v>2850</v>
      </c>
      <c r="B665" s="54">
        <v>44840</v>
      </c>
      <c r="C665" s="9" t="s">
        <v>2851</v>
      </c>
      <c r="D665" s="9" t="s">
        <v>2247</v>
      </c>
    </row>
    <row r="666" spans="1:4" ht="13.5" customHeight="1" x14ac:dyDescent="0.35">
      <c r="A666" s="54" t="s">
        <v>2241</v>
      </c>
      <c r="B666" s="54">
        <v>44684</v>
      </c>
      <c r="C666" s="9" t="s">
        <v>1434</v>
      </c>
      <c r="D666" s="9" t="s">
        <v>2240</v>
      </c>
    </row>
    <row r="667" spans="1:4" ht="13.5" customHeight="1" x14ac:dyDescent="0.35">
      <c r="A667" s="54" t="s">
        <v>2852</v>
      </c>
      <c r="B667" s="54">
        <v>45036</v>
      </c>
      <c r="C667" s="9" t="s">
        <v>2853</v>
      </c>
      <c r="D667" s="9" t="s">
        <v>2270</v>
      </c>
    </row>
    <row r="668" spans="1:4" ht="13.5" customHeight="1" x14ac:dyDescent="0.35">
      <c r="A668" s="9" t="s">
        <v>2854</v>
      </c>
      <c r="B668" s="54">
        <v>44699</v>
      </c>
      <c r="C668" s="9" t="s">
        <v>2855</v>
      </c>
      <c r="D668" s="9" t="s">
        <v>2320</v>
      </c>
    </row>
    <row r="669" spans="1:4" ht="13.5" customHeight="1" x14ac:dyDescent="0.35">
      <c r="A669" s="54" t="s">
        <v>2856</v>
      </c>
      <c r="B669" s="54">
        <v>44705</v>
      </c>
      <c r="C669" s="9" t="s">
        <v>2857</v>
      </c>
      <c r="D669" s="54" t="s">
        <v>2247</v>
      </c>
    </row>
    <row r="670" spans="1:4" ht="13.5" customHeight="1" x14ac:dyDescent="0.35">
      <c r="A670" s="54" t="s">
        <v>2858</v>
      </c>
      <c r="B670" s="54">
        <v>44943</v>
      </c>
      <c r="C670" s="9" t="s">
        <v>2859</v>
      </c>
      <c r="D670" s="9" t="s">
        <v>2247</v>
      </c>
    </row>
    <row r="671" spans="1:4" ht="13.5" customHeight="1" x14ac:dyDescent="0.35">
      <c r="A671" s="54" t="s">
        <v>2241</v>
      </c>
      <c r="B671" s="54">
        <v>44677</v>
      </c>
      <c r="C671" s="9" t="s">
        <v>2860</v>
      </c>
      <c r="D671" s="9" t="s">
        <v>2240</v>
      </c>
    </row>
    <row r="672" spans="1:4" ht="13.5" customHeight="1" x14ac:dyDescent="0.35">
      <c r="A672" s="54" t="s">
        <v>2861</v>
      </c>
      <c r="B672" s="54">
        <v>45009</v>
      </c>
      <c r="C672" s="9" t="s">
        <v>2862</v>
      </c>
      <c r="D672" s="9" t="s">
        <v>2863</v>
      </c>
    </row>
    <row r="673" spans="1:4" ht="13.5" customHeight="1" x14ac:dyDescent="0.35">
      <c r="A673" s="54" t="s">
        <v>2864</v>
      </c>
      <c r="B673" s="54">
        <v>44999</v>
      </c>
      <c r="C673" s="9" t="s">
        <v>2862</v>
      </c>
      <c r="D673" s="9" t="s">
        <v>2293</v>
      </c>
    </row>
    <row r="674" spans="1:4" ht="13.5" customHeight="1" x14ac:dyDescent="0.35">
      <c r="A674" s="54" t="s">
        <v>2864</v>
      </c>
      <c r="B674" s="54">
        <v>45076</v>
      </c>
      <c r="C674" s="9" t="s">
        <v>2862</v>
      </c>
      <c r="D674" s="9" t="s">
        <v>2293</v>
      </c>
    </row>
    <row r="675" spans="1:4" ht="13.5" customHeight="1" x14ac:dyDescent="0.35">
      <c r="A675" s="54" t="s">
        <v>2865</v>
      </c>
      <c r="B675" s="54">
        <v>44644</v>
      </c>
      <c r="C675" s="9" t="s">
        <v>2862</v>
      </c>
      <c r="D675" s="9" t="s">
        <v>2295</v>
      </c>
    </row>
    <row r="676" spans="1:4" ht="13.5" customHeight="1" x14ac:dyDescent="0.35">
      <c r="A676" s="54" t="s">
        <v>2865</v>
      </c>
      <c r="B676" s="54">
        <v>44721</v>
      </c>
      <c r="C676" s="9" t="s">
        <v>2862</v>
      </c>
      <c r="D676" s="9" t="s">
        <v>2295</v>
      </c>
    </row>
    <row r="677" spans="1:4" ht="13.5" customHeight="1" x14ac:dyDescent="0.35">
      <c r="A677" s="54" t="s">
        <v>2865</v>
      </c>
      <c r="B677" s="54">
        <v>44784</v>
      </c>
      <c r="C677" s="9" t="s">
        <v>2862</v>
      </c>
      <c r="D677" s="9" t="s">
        <v>2295</v>
      </c>
    </row>
    <row r="678" spans="1:4" ht="13.5" customHeight="1" x14ac:dyDescent="0.35">
      <c r="A678" s="54" t="s">
        <v>2295</v>
      </c>
      <c r="B678" s="54">
        <v>44903</v>
      </c>
      <c r="C678" s="9" t="s">
        <v>2862</v>
      </c>
      <c r="D678" s="9" t="s">
        <v>2295</v>
      </c>
    </row>
    <row r="679" spans="1:4" ht="13.5" customHeight="1" x14ac:dyDescent="0.35">
      <c r="A679" s="54" t="s">
        <v>2865</v>
      </c>
      <c r="B679" s="54">
        <v>45008</v>
      </c>
      <c r="C679" s="9" t="s">
        <v>2862</v>
      </c>
      <c r="D679" s="9" t="s">
        <v>2295</v>
      </c>
    </row>
    <row r="680" spans="1:4" ht="13.5" customHeight="1" x14ac:dyDescent="0.35">
      <c r="A680" s="54" t="s">
        <v>2864</v>
      </c>
      <c r="B680" s="54">
        <v>44816</v>
      </c>
      <c r="C680" s="9" t="s">
        <v>2866</v>
      </c>
      <c r="D680" s="9" t="s">
        <v>2293</v>
      </c>
    </row>
    <row r="681" spans="1:4" ht="13.5" customHeight="1" x14ac:dyDescent="0.35">
      <c r="A681" s="54" t="s">
        <v>2867</v>
      </c>
      <c r="B681" s="54">
        <v>44946</v>
      </c>
      <c r="C681" s="9" t="s">
        <v>2868</v>
      </c>
      <c r="D681" s="9" t="s">
        <v>2247</v>
      </c>
    </row>
    <row r="682" spans="1:4" ht="13.5" customHeight="1" x14ac:dyDescent="0.35">
      <c r="A682" s="54" t="s">
        <v>2258</v>
      </c>
      <c r="B682" s="54">
        <v>44677</v>
      </c>
      <c r="C682" s="9" t="s">
        <v>2869</v>
      </c>
      <c r="D682" s="9" t="s">
        <v>2240</v>
      </c>
    </row>
    <row r="683" spans="1:4" ht="13.5" customHeight="1" x14ac:dyDescent="0.35">
      <c r="A683" s="54" t="s">
        <v>2241</v>
      </c>
      <c r="B683" s="54">
        <v>44677</v>
      </c>
      <c r="C683" s="9" t="s">
        <v>1614</v>
      </c>
      <c r="D683" s="9" t="s">
        <v>2240</v>
      </c>
    </row>
    <row r="684" spans="1:4" ht="13.5" customHeight="1" x14ac:dyDescent="0.35">
      <c r="A684" s="54" t="s">
        <v>2258</v>
      </c>
      <c r="B684" s="54">
        <v>44679</v>
      </c>
      <c r="C684" s="9" t="s">
        <v>2870</v>
      </c>
      <c r="D684" s="9" t="s">
        <v>2240</v>
      </c>
    </row>
    <row r="685" spans="1:4" ht="13.5" customHeight="1" x14ac:dyDescent="0.35">
      <c r="A685" s="54" t="s">
        <v>2241</v>
      </c>
      <c r="B685" s="54">
        <v>44678</v>
      </c>
      <c r="C685" s="9" t="s">
        <v>1465</v>
      </c>
      <c r="D685" s="9" t="s">
        <v>2240</v>
      </c>
    </row>
    <row r="686" spans="1:4" ht="13.5" customHeight="1" x14ac:dyDescent="0.35">
      <c r="A686" s="54" t="s">
        <v>2241</v>
      </c>
      <c r="B686" s="54">
        <v>44679</v>
      </c>
      <c r="C686" s="9" t="s">
        <v>1506</v>
      </c>
      <c r="D686" s="9" t="s">
        <v>2240</v>
      </c>
    </row>
    <row r="687" spans="1:4" ht="13.5" customHeight="1" x14ac:dyDescent="0.35">
      <c r="A687" s="54" t="s">
        <v>2871</v>
      </c>
      <c r="B687" s="54">
        <v>45014</v>
      </c>
      <c r="C687" s="9" t="s">
        <v>2872</v>
      </c>
      <c r="D687" s="9" t="s">
        <v>2863</v>
      </c>
    </row>
    <row r="688" spans="1:4" ht="13.5" customHeight="1" x14ac:dyDescent="0.35">
      <c r="A688" s="54" t="s">
        <v>2873</v>
      </c>
      <c r="B688" s="54">
        <v>44981</v>
      </c>
      <c r="C688" s="9" t="s">
        <v>2872</v>
      </c>
      <c r="D688" s="9" t="s">
        <v>2247</v>
      </c>
    </row>
    <row r="689" spans="1:4" ht="13.5" customHeight="1" x14ac:dyDescent="0.35">
      <c r="A689" s="54" t="s">
        <v>2874</v>
      </c>
      <c r="B689" s="54">
        <v>44805</v>
      </c>
      <c r="C689" s="9" t="s">
        <v>2872</v>
      </c>
      <c r="D689" s="9" t="s">
        <v>2293</v>
      </c>
    </row>
    <row r="690" spans="1:4" ht="13.5" customHeight="1" x14ac:dyDescent="0.35">
      <c r="A690" s="54" t="s">
        <v>2874</v>
      </c>
      <c r="B690" s="54">
        <v>44875</v>
      </c>
      <c r="C690" s="9" t="s">
        <v>2872</v>
      </c>
      <c r="D690" s="9" t="s">
        <v>2293</v>
      </c>
    </row>
    <row r="691" spans="1:4" ht="13.5" customHeight="1" x14ac:dyDescent="0.35">
      <c r="A691" s="54" t="s">
        <v>2874</v>
      </c>
      <c r="B691" s="54">
        <v>44978</v>
      </c>
      <c r="C691" s="9" t="s">
        <v>2872</v>
      </c>
      <c r="D691" s="9" t="s">
        <v>2293</v>
      </c>
    </row>
    <row r="692" spans="1:4" ht="13.5" customHeight="1" x14ac:dyDescent="0.35">
      <c r="A692" s="54" t="s">
        <v>2874</v>
      </c>
      <c r="B692" s="54">
        <v>45069</v>
      </c>
      <c r="C692" s="9" t="s">
        <v>2872</v>
      </c>
      <c r="D692" s="9" t="s">
        <v>2293</v>
      </c>
    </row>
    <row r="693" spans="1:4" ht="13.5" customHeight="1" x14ac:dyDescent="0.35">
      <c r="A693" s="54" t="s">
        <v>2875</v>
      </c>
      <c r="B693" s="54">
        <v>44643</v>
      </c>
      <c r="C693" s="9" t="s">
        <v>2872</v>
      </c>
      <c r="D693" s="9" t="s">
        <v>2295</v>
      </c>
    </row>
    <row r="694" spans="1:4" ht="13.5" customHeight="1" x14ac:dyDescent="0.35">
      <c r="A694" s="54" t="s">
        <v>2875</v>
      </c>
      <c r="B694" s="54">
        <v>44720</v>
      </c>
      <c r="C694" s="9" t="s">
        <v>2872</v>
      </c>
      <c r="D694" s="9" t="s">
        <v>2295</v>
      </c>
    </row>
    <row r="695" spans="1:4" ht="13.5" customHeight="1" x14ac:dyDescent="0.35">
      <c r="A695" s="54" t="s">
        <v>2875</v>
      </c>
      <c r="B695" s="54">
        <v>44783</v>
      </c>
      <c r="C695" s="9" t="s">
        <v>2872</v>
      </c>
      <c r="D695" s="9" t="s">
        <v>2295</v>
      </c>
    </row>
    <row r="696" spans="1:4" ht="13.5" customHeight="1" x14ac:dyDescent="0.35">
      <c r="A696" s="54" t="s">
        <v>2295</v>
      </c>
      <c r="B696" s="54">
        <v>44902</v>
      </c>
      <c r="C696" s="9" t="s">
        <v>2872</v>
      </c>
      <c r="D696" s="9" t="s">
        <v>2295</v>
      </c>
    </row>
    <row r="697" spans="1:4" ht="13.5" customHeight="1" x14ac:dyDescent="0.35">
      <c r="A697" s="54" t="s">
        <v>2875</v>
      </c>
      <c r="B697" s="54">
        <v>45007</v>
      </c>
      <c r="C697" s="9" t="s">
        <v>2872</v>
      </c>
      <c r="D697" s="9" t="s">
        <v>2295</v>
      </c>
    </row>
    <row r="698" spans="1:4" ht="13.5" customHeight="1" x14ac:dyDescent="0.35">
      <c r="A698" s="54" t="s">
        <v>2876</v>
      </c>
      <c r="B698" s="54">
        <v>44595</v>
      </c>
      <c r="C698" s="9" t="s">
        <v>2877</v>
      </c>
      <c r="D698" s="54" t="s">
        <v>2247</v>
      </c>
    </row>
    <row r="699" spans="1:4" ht="13.5" customHeight="1" x14ac:dyDescent="0.35">
      <c r="A699" s="54" t="s">
        <v>2258</v>
      </c>
      <c r="B699" s="54">
        <v>44677</v>
      </c>
      <c r="C699" s="9" t="s">
        <v>2878</v>
      </c>
      <c r="D699" s="9" t="s">
        <v>2240</v>
      </c>
    </row>
    <row r="700" spans="1:4" ht="13.5" customHeight="1" x14ac:dyDescent="0.35">
      <c r="A700" s="54" t="s">
        <v>2241</v>
      </c>
      <c r="B700" s="54">
        <v>44678</v>
      </c>
      <c r="C700" s="9" t="s">
        <v>1438</v>
      </c>
      <c r="D700" s="9" t="s">
        <v>2240</v>
      </c>
    </row>
    <row r="701" spans="1:4" ht="13.5" customHeight="1" x14ac:dyDescent="0.35">
      <c r="A701" s="54" t="s">
        <v>2241</v>
      </c>
      <c r="B701" s="54">
        <v>44684</v>
      </c>
      <c r="C701" s="9" t="s">
        <v>2879</v>
      </c>
      <c r="D701" s="9" t="s">
        <v>2240</v>
      </c>
    </row>
    <row r="702" spans="1:4" ht="13.5" customHeight="1" x14ac:dyDescent="0.35">
      <c r="A702" s="54" t="s">
        <v>2258</v>
      </c>
      <c r="B702" s="54">
        <v>44676</v>
      </c>
      <c r="C702" s="9" t="s">
        <v>2880</v>
      </c>
      <c r="D702" s="9" t="s">
        <v>2240</v>
      </c>
    </row>
    <row r="703" spans="1:4" ht="13.5" customHeight="1" x14ac:dyDescent="0.35">
      <c r="A703" s="54" t="s">
        <v>2241</v>
      </c>
      <c r="B703" s="54">
        <v>44685</v>
      </c>
      <c r="C703" s="9" t="s">
        <v>1449</v>
      </c>
      <c r="D703" s="9" t="s">
        <v>2240</v>
      </c>
    </row>
    <row r="704" spans="1:4" ht="13.5" customHeight="1" x14ac:dyDescent="0.35">
      <c r="A704" s="54" t="s">
        <v>2241</v>
      </c>
      <c r="B704" s="54">
        <v>44680</v>
      </c>
      <c r="C704" s="9" t="s">
        <v>1469</v>
      </c>
      <c r="D704" s="9" t="s">
        <v>2240</v>
      </c>
    </row>
    <row r="705" spans="1:4" ht="13.5" customHeight="1" x14ac:dyDescent="0.35">
      <c r="A705" s="54" t="s">
        <v>2881</v>
      </c>
      <c r="B705" s="54">
        <v>44938</v>
      </c>
      <c r="C705" s="9" t="s">
        <v>2882</v>
      </c>
      <c r="D705" s="9" t="s">
        <v>2247</v>
      </c>
    </row>
    <row r="706" spans="1:4" ht="13.5" customHeight="1" x14ac:dyDescent="0.35">
      <c r="A706" s="54" t="s">
        <v>2881</v>
      </c>
      <c r="B706" s="54">
        <v>44938</v>
      </c>
      <c r="C706" s="9" t="s">
        <v>2882</v>
      </c>
      <c r="D706" s="9" t="s">
        <v>2247</v>
      </c>
    </row>
    <row r="707" spans="1:4" ht="13.5" customHeight="1" x14ac:dyDescent="0.35">
      <c r="A707" s="54" t="s">
        <v>2883</v>
      </c>
      <c r="B707" s="54">
        <v>44942</v>
      </c>
      <c r="C707" s="9" t="s">
        <v>2884</v>
      </c>
      <c r="D707" s="9" t="s">
        <v>2247</v>
      </c>
    </row>
    <row r="708" spans="1:4" ht="13.5" customHeight="1" x14ac:dyDescent="0.35">
      <c r="A708" s="54" t="s">
        <v>2241</v>
      </c>
      <c r="B708" s="54">
        <v>44679</v>
      </c>
      <c r="C708" s="9" t="s">
        <v>1513</v>
      </c>
      <c r="D708" s="9" t="s">
        <v>2240</v>
      </c>
    </row>
    <row r="709" spans="1:4" ht="13.5" customHeight="1" x14ac:dyDescent="0.35">
      <c r="A709" s="54" t="s">
        <v>2241</v>
      </c>
      <c r="B709" s="54">
        <v>44683</v>
      </c>
      <c r="C709" s="9" t="s">
        <v>2885</v>
      </c>
      <c r="D709" s="9" t="s">
        <v>2240</v>
      </c>
    </row>
    <row r="710" spans="1:4" ht="13.5" customHeight="1" x14ac:dyDescent="0.35">
      <c r="A710" s="9" t="s">
        <v>2336</v>
      </c>
      <c r="B710" s="54">
        <v>44782</v>
      </c>
      <c r="C710" s="9" t="s">
        <v>2886</v>
      </c>
      <c r="D710" s="9" t="s">
        <v>2240</v>
      </c>
    </row>
    <row r="711" spans="1:4" ht="13.5" customHeight="1" x14ac:dyDescent="0.35">
      <c r="A711" s="54" t="s">
        <v>2258</v>
      </c>
      <c r="B711" s="54">
        <v>44677</v>
      </c>
      <c r="C711" s="9" t="s">
        <v>2886</v>
      </c>
      <c r="D711" s="9" t="s">
        <v>2247</v>
      </c>
    </row>
    <row r="712" spans="1:4" ht="13.5" customHeight="1" x14ac:dyDescent="0.35">
      <c r="A712" s="54" t="s">
        <v>2241</v>
      </c>
      <c r="B712" s="54">
        <v>44683</v>
      </c>
      <c r="C712" s="9" t="s">
        <v>1511</v>
      </c>
      <c r="D712" s="9" t="s">
        <v>2240</v>
      </c>
    </row>
    <row r="713" spans="1:4" ht="13.5" customHeight="1" x14ac:dyDescent="0.35">
      <c r="A713" s="54" t="s">
        <v>2241</v>
      </c>
      <c r="B713" s="54">
        <v>44683</v>
      </c>
      <c r="C713" s="9" t="s">
        <v>1529</v>
      </c>
      <c r="D713" s="9" t="s">
        <v>2240</v>
      </c>
    </row>
    <row r="714" spans="1:4" ht="13.5" customHeight="1" x14ac:dyDescent="0.35">
      <c r="A714" s="54" t="s">
        <v>2258</v>
      </c>
      <c r="B714" s="54">
        <v>44684</v>
      </c>
      <c r="C714" s="9" t="s">
        <v>2887</v>
      </c>
      <c r="D714" s="9" t="s">
        <v>2240</v>
      </c>
    </row>
    <row r="715" spans="1:4" ht="13.5" customHeight="1" x14ac:dyDescent="0.35">
      <c r="A715" s="54" t="s">
        <v>2241</v>
      </c>
      <c r="B715" s="54">
        <v>44676</v>
      </c>
      <c r="C715" s="9" t="s">
        <v>1432</v>
      </c>
      <c r="D715" s="9" t="s">
        <v>2240</v>
      </c>
    </row>
    <row r="716" spans="1:4" ht="13.5" customHeight="1" x14ac:dyDescent="0.35">
      <c r="A716" s="54" t="s">
        <v>2471</v>
      </c>
      <c r="B716" s="54">
        <v>44979</v>
      </c>
      <c r="C716" s="9" t="s">
        <v>2888</v>
      </c>
      <c r="D716" s="9" t="s">
        <v>2253</v>
      </c>
    </row>
    <row r="717" spans="1:4" ht="13.5" customHeight="1" x14ac:dyDescent="0.35">
      <c r="A717" s="54" t="s">
        <v>2241</v>
      </c>
      <c r="B717" s="54">
        <v>44679</v>
      </c>
      <c r="C717" s="9" t="s">
        <v>1448</v>
      </c>
      <c r="D717" s="9" t="s">
        <v>2240</v>
      </c>
    </row>
    <row r="718" spans="1:4" ht="13.5" customHeight="1" x14ac:dyDescent="0.35">
      <c r="A718" s="54" t="s">
        <v>2241</v>
      </c>
      <c r="B718" s="54">
        <v>44677</v>
      </c>
      <c r="C718" s="9" t="s">
        <v>2889</v>
      </c>
      <c r="D718" s="9" t="s">
        <v>2240</v>
      </c>
    </row>
    <row r="719" spans="1:4" ht="13.5" customHeight="1" x14ac:dyDescent="0.35">
      <c r="A719" s="54" t="s">
        <v>2241</v>
      </c>
      <c r="B719" s="54">
        <v>44684</v>
      </c>
      <c r="C719" s="9" t="s">
        <v>1470</v>
      </c>
      <c r="D719" s="9" t="s">
        <v>2240</v>
      </c>
    </row>
    <row r="720" spans="1:4" ht="13.5" customHeight="1" x14ac:dyDescent="0.35">
      <c r="A720" s="9" t="s">
        <v>2273</v>
      </c>
      <c r="B720" s="54">
        <v>44781</v>
      </c>
      <c r="C720" s="9" t="s">
        <v>1470</v>
      </c>
      <c r="D720" s="9" t="s">
        <v>2240</v>
      </c>
    </row>
    <row r="721" spans="1:4" ht="13.5" customHeight="1" x14ac:dyDescent="0.35">
      <c r="A721" s="54" t="s">
        <v>2472</v>
      </c>
      <c r="B721" s="54">
        <v>44980</v>
      </c>
      <c r="C721" s="9" t="s">
        <v>2890</v>
      </c>
      <c r="D721" s="9" t="s">
        <v>2253</v>
      </c>
    </row>
    <row r="722" spans="1:4" ht="13.5" customHeight="1" x14ac:dyDescent="0.35">
      <c r="A722" s="54" t="s">
        <v>2241</v>
      </c>
      <c r="B722" s="54">
        <v>44683</v>
      </c>
      <c r="C722" s="9" t="s">
        <v>1538</v>
      </c>
      <c r="D722" s="9" t="s">
        <v>2240</v>
      </c>
    </row>
    <row r="723" spans="1:4" ht="13.5" customHeight="1" x14ac:dyDescent="0.35">
      <c r="A723" s="54" t="s">
        <v>2241</v>
      </c>
      <c r="B723" s="54">
        <v>44684</v>
      </c>
      <c r="C723" s="9" t="s">
        <v>1504</v>
      </c>
      <c r="D723" s="9" t="s">
        <v>2240</v>
      </c>
    </row>
    <row r="724" spans="1:4" ht="13.5" customHeight="1" x14ac:dyDescent="0.35">
      <c r="A724" s="54" t="s">
        <v>2241</v>
      </c>
      <c r="B724" s="54">
        <v>44679</v>
      </c>
      <c r="C724" s="9" t="s">
        <v>1505</v>
      </c>
      <c r="D724" s="9" t="s">
        <v>2240</v>
      </c>
    </row>
    <row r="725" spans="1:4" ht="13.5" customHeight="1" x14ac:dyDescent="0.35">
      <c r="A725" s="54" t="s">
        <v>2241</v>
      </c>
      <c r="B725" s="54">
        <v>44680</v>
      </c>
      <c r="C725" s="9" t="s">
        <v>2891</v>
      </c>
      <c r="D725" s="9" t="s">
        <v>2240</v>
      </c>
    </row>
    <row r="726" spans="1:4" ht="13.5" customHeight="1" x14ac:dyDescent="0.35">
      <c r="A726" s="54" t="s">
        <v>2241</v>
      </c>
      <c r="B726" s="54">
        <v>44676</v>
      </c>
      <c r="C726" s="9" t="s">
        <v>1527</v>
      </c>
      <c r="D726" s="9" t="s">
        <v>2240</v>
      </c>
    </row>
    <row r="727" spans="1:4" ht="13.5" customHeight="1" x14ac:dyDescent="0.35">
      <c r="A727" s="54" t="s">
        <v>2241</v>
      </c>
      <c r="B727" s="54">
        <v>44683</v>
      </c>
      <c r="C727" s="9" t="s">
        <v>2892</v>
      </c>
      <c r="D727" s="9" t="s">
        <v>2240</v>
      </c>
    </row>
    <row r="728" spans="1:4" ht="13.5" customHeight="1" x14ac:dyDescent="0.35">
      <c r="A728" s="54" t="s">
        <v>2241</v>
      </c>
      <c r="B728" s="54">
        <v>44677</v>
      </c>
      <c r="C728" s="9" t="s">
        <v>2893</v>
      </c>
      <c r="D728" s="9" t="s">
        <v>2240</v>
      </c>
    </row>
    <row r="729" spans="1:4" ht="13.5" customHeight="1" x14ac:dyDescent="0.35">
      <c r="A729" s="54" t="s">
        <v>2478</v>
      </c>
      <c r="B729" s="54">
        <v>44971</v>
      </c>
      <c r="C729" s="9" t="s">
        <v>2894</v>
      </c>
      <c r="D729" s="9" t="s">
        <v>2253</v>
      </c>
    </row>
    <row r="730" spans="1:4" ht="13.5" customHeight="1" x14ac:dyDescent="0.35">
      <c r="A730" s="54" t="s">
        <v>2895</v>
      </c>
      <c r="B730" s="54">
        <v>44707</v>
      </c>
      <c r="C730" s="9" t="s">
        <v>297</v>
      </c>
      <c r="D730" s="54" t="s">
        <v>2247</v>
      </c>
    </row>
    <row r="731" spans="1:4" ht="13.5" customHeight="1" x14ac:dyDescent="0.35">
      <c r="A731" s="54" t="s">
        <v>2896</v>
      </c>
      <c r="B731" s="54">
        <v>44588</v>
      </c>
      <c r="C731" s="9" t="s">
        <v>1737</v>
      </c>
      <c r="D731" s="54" t="s">
        <v>2247</v>
      </c>
    </row>
    <row r="732" spans="1:4" ht="13.5" customHeight="1" x14ac:dyDescent="0.35">
      <c r="A732" s="54" t="s">
        <v>2897</v>
      </c>
      <c r="B732" s="54">
        <v>44651</v>
      </c>
      <c r="C732" s="9" t="s">
        <v>1737</v>
      </c>
      <c r="D732" s="54" t="s">
        <v>2247</v>
      </c>
    </row>
    <row r="733" spans="1:4" ht="13.5" customHeight="1" x14ac:dyDescent="0.35">
      <c r="A733" s="54" t="s">
        <v>2898</v>
      </c>
      <c r="B733" s="54">
        <v>44679</v>
      </c>
      <c r="C733" s="9" t="s">
        <v>1737</v>
      </c>
      <c r="D733" s="54" t="s">
        <v>2247</v>
      </c>
    </row>
    <row r="734" spans="1:4" ht="13.5" customHeight="1" x14ac:dyDescent="0.35">
      <c r="A734" s="54" t="s">
        <v>2899</v>
      </c>
      <c r="B734" s="54">
        <v>44679</v>
      </c>
      <c r="C734" s="9" t="s">
        <v>1737</v>
      </c>
      <c r="D734" s="54" t="s">
        <v>2247</v>
      </c>
    </row>
    <row r="735" spans="1:4" ht="13.5" customHeight="1" x14ac:dyDescent="0.35">
      <c r="A735" s="54" t="s">
        <v>2900</v>
      </c>
      <c r="B735" s="54">
        <v>44680</v>
      </c>
      <c r="C735" s="9" t="s">
        <v>1737</v>
      </c>
      <c r="D735" s="54" t="s">
        <v>2247</v>
      </c>
    </row>
    <row r="736" spans="1:4" ht="13.5" customHeight="1" x14ac:dyDescent="0.35">
      <c r="A736" s="55" t="s">
        <v>2901</v>
      </c>
      <c r="B736" s="54">
        <v>44782</v>
      </c>
      <c r="C736" s="55" t="s">
        <v>1737</v>
      </c>
      <c r="D736" s="54" t="s">
        <v>2247</v>
      </c>
    </row>
    <row r="737" spans="1:4" ht="13.5" customHeight="1" x14ac:dyDescent="0.35">
      <c r="A737" s="54" t="s">
        <v>2902</v>
      </c>
      <c r="B737" s="54">
        <v>44946</v>
      </c>
      <c r="C737" s="9" t="s">
        <v>1737</v>
      </c>
      <c r="D737" s="9" t="s">
        <v>2247</v>
      </c>
    </row>
    <row r="738" spans="1:4" ht="13.5" customHeight="1" x14ac:dyDescent="0.35">
      <c r="A738" s="54" t="s">
        <v>2903</v>
      </c>
      <c r="B738" s="54">
        <v>44950</v>
      </c>
      <c r="C738" s="9" t="s">
        <v>1737</v>
      </c>
      <c r="D738" s="9" t="s">
        <v>2247</v>
      </c>
    </row>
    <row r="739" spans="1:4" ht="13.5" customHeight="1" x14ac:dyDescent="0.35">
      <c r="A739" s="54" t="s">
        <v>2904</v>
      </c>
      <c r="B739" s="54">
        <v>44643</v>
      </c>
      <c r="C739" s="9" t="s">
        <v>1737</v>
      </c>
      <c r="D739" s="54" t="s">
        <v>2905</v>
      </c>
    </row>
    <row r="740" spans="1:4" ht="13.5" customHeight="1" x14ac:dyDescent="0.35">
      <c r="A740" s="54" t="s">
        <v>2241</v>
      </c>
      <c r="B740" s="54">
        <v>44684</v>
      </c>
      <c r="C740" s="9" t="s">
        <v>1476</v>
      </c>
      <c r="D740" s="9" t="s">
        <v>2240</v>
      </c>
    </row>
    <row r="741" spans="1:4" ht="13.5" customHeight="1" x14ac:dyDescent="0.35">
      <c r="A741" s="9" t="s">
        <v>2273</v>
      </c>
      <c r="B741" s="54">
        <v>44789</v>
      </c>
      <c r="C741" s="9" t="s">
        <v>1476</v>
      </c>
      <c r="D741" s="9" t="s">
        <v>2240</v>
      </c>
    </row>
    <row r="742" spans="1:4" ht="13.5" customHeight="1" x14ac:dyDescent="0.35">
      <c r="A742" s="54" t="s">
        <v>2241</v>
      </c>
      <c r="B742" s="54">
        <v>44679</v>
      </c>
      <c r="C742" s="9" t="s">
        <v>1589</v>
      </c>
      <c r="D742" s="9" t="s">
        <v>2240</v>
      </c>
    </row>
    <row r="743" spans="1:4" ht="13.5" customHeight="1" x14ac:dyDescent="0.35">
      <c r="A743" s="9" t="s">
        <v>2906</v>
      </c>
      <c r="B743" s="54">
        <v>44664</v>
      </c>
      <c r="C743" s="9" t="s">
        <v>2907</v>
      </c>
      <c r="D743" s="9" t="s">
        <v>2320</v>
      </c>
    </row>
    <row r="744" spans="1:4" ht="13.5" customHeight="1" x14ac:dyDescent="0.35">
      <c r="A744" s="54" t="s">
        <v>2908</v>
      </c>
      <c r="B744" s="54">
        <v>44658</v>
      </c>
      <c r="C744" s="9" t="s">
        <v>2909</v>
      </c>
      <c r="D744" s="54" t="s">
        <v>2247</v>
      </c>
    </row>
    <row r="745" spans="1:4" ht="13.5" customHeight="1" x14ac:dyDescent="0.35">
      <c r="A745" s="54" t="s">
        <v>2910</v>
      </c>
      <c r="B745" s="54">
        <v>44816</v>
      </c>
      <c r="C745" s="9" t="s">
        <v>2911</v>
      </c>
      <c r="D745" s="9" t="s">
        <v>2247</v>
      </c>
    </row>
    <row r="746" spans="1:4" ht="13.5" customHeight="1" x14ac:dyDescent="0.35">
      <c r="A746" s="54" t="s">
        <v>2912</v>
      </c>
      <c r="B746" s="54">
        <v>44725</v>
      </c>
      <c r="C746" s="9" t="s">
        <v>2913</v>
      </c>
      <c r="D746" s="54" t="s">
        <v>2247</v>
      </c>
    </row>
    <row r="747" spans="1:4" ht="13.5" customHeight="1" x14ac:dyDescent="0.35">
      <c r="A747" s="17" t="s">
        <v>2914</v>
      </c>
      <c r="B747" s="54">
        <v>44574</v>
      </c>
      <c r="C747" s="55" t="s">
        <v>2915</v>
      </c>
      <c r="D747" s="9" t="s">
        <v>2247</v>
      </c>
    </row>
    <row r="748" spans="1:4" ht="13.5" customHeight="1" x14ac:dyDescent="0.35">
      <c r="A748" s="54" t="s">
        <v>2241</v>
      </c>
      <c r="B748" s="54">
        <v>44683</v>
      </c>
      <c r="C748" s="9" t="s">
        <v>1495</v>
      </c>
      <c r="D748" s="9" t="s">
        <v>2240</v>
      </c>
    </row>
    <row r="749" spans="1:4" ht="13.5" customHeight="1" x14ac:dyDescent="0.35">
      <c r="A749" s="9" t="s">
        <v>2336</v>
      </c>
      <c r="B749" s="54">
        <v>44782</v>
      </c>
      <c r="C749" s="9" t="s">
        <v>2916</v>
      </c>
      <c r="D749" s="9" t="s">
        <v>2240</v>
      </c>
    </row>
    <row r="750" spans="1:4" ht="13.5" customHeight="1" x14ac:dyDescent="0.35">
      <c r="A750" s="54" t="s">
        <v>2258</v>
      </c>
      <c r="B750" s="54">
        <v>44680</v>
      </c>
      <c r="C750" s="9" t="s">
        <v>2916</v>
      </c>
      <c r="D750" s="9" t="s">
        <v>2247</v>
      </c>
    </row>
    <row r="751" spans="1:4" ht="13.5" customHeight="1" x14ac:dyDescent="0.35">
      <c r="A751" s="54" t="s">
        <v>2241</v>
      </c>
      <c r="B751" s="54">
        <v>44678</v>
      </c>
      <c r="C751" s="9" t="s">
        <v>1593</v>
      </c>
      <c r="D751" s="9" t="s">
        <v>2240</v>
      </c>
    </row>
    <row r="752" spans="1:4" ht="13.5" customHeight="1" x14ac:dyDescent="0.35">
      <c r="A752" s="54" t="s">
        <v>2241</v>
      </c>
      <c r="B752" s="54">
        <v>44678</v>
      </c>
      <c r="C752" s="9" t="s">
        <v>1607</v>
      </c>
      <c r="D752" s="9" t="s">
        <v>2240</v>
      </c>
    </row>
    <row r="753" spans="1:4" ht="13.5" customHeight="1" x14ac:dyDescent="0.35">
      <c r="A753" s="9" t="s">
        <v>2336</v>
      </c>
      <c r="B753" s="54">
        <v>44783</v>
      </c>
      <c r="C753" s="9" t="s">
        <v>2917</v>
      </c>
      <c r="D753" s="9" t="s">
        <v>2240</v>
      </c>
    </row>
    <row r="754" spans="1:4" ht="13.5" customHeight="1" x14ac:dyDescent="0.35">
      <c r="A754" s="54" t="s">
        <v>2918</v>
      </c>
      <c r="B754" s="54">
        <v>44903</v>
      </c>
      <c r="C754" s="9" t="s">
        <v>2919</v>
      </c>
      <c r="D754" s="9" t="s">
        <v>2247</v>
      </c>
    </row>
    <row r="755" spans="1:4" ht="13.5" customHeight="1" x14ac:dyDescent="0.35">
      <c r="A755" s="54" t="s">
        <v>2241</v>
      </c>
      <c r="B755" s="54">
        <v>44679</v>
      </c>
      <c r="C755" s="9" t="s">
        <v>1533</v>
      </c>
      <c r="D755" s="9" t="s">
        <v>2240</v>
      </c>
    </row>
    <row r="756" spans="1:4" ht="13.5" customHeight="1" x14ac:dyDescent="0.35">
      <c r="A756" s="54" t="s">
        <v>2241</v>
      </c>
      <c r="B756" s="54">
        <v>44683</v>
      </c>
      <c r="C756" s="9" t="s">
        <v>1460</v>
      </c>
      <c r="D756" s="9" t="s">
        <v>2240</v>
      </c>
    </row>
    <row r="757" spans="1:4" ht="13.5" customHeight="1" x14ac:dyDescent="0.35">
      <c r="A757" s="9" t="s">
        <v>2273</v>
      </c>
      <c r="B757" s="54">
        <v>44782</v>
      </c>
      <c r="C757" s="9" t="s">
        <v>2920</v>
      </c>
      <c r="D757" s="9" t="s">
        <v>2240</v>
      </c>
    </row>
    <row r="758" spans="1:4" ht="13.5" customHeight="1" x14ac:dyDescent="0.35">
      <c r="A758" s="54" t="s">
        <v>2921</v>
      </c>
      <c r="B758" s="54">
        <v>44649</v>
      </c>
      <c r="C758" s="9" t="s">
        <v>2922</v>
      </c>
      <c r="D758" s="9" t="s">
        <v>2253</v>
      </c>
    </row>
    <row r="759" spans="1:4" ht="13.5" customHeight="1" x14ac:dyDescent="0.35">
      <c r="A759" s="54" t="s">
        <v>2241</v>
      </c>
      <c r="B759" s="54">
        <v>44685</v>
      </c>
      <c r="C759" s="9" t="s">
        <v>2923</v>
      </c>
      <c r="D759" s="9" t="s">
        <v>2240</v>
      </c>
    </row>
    <row r="760" spans="1:4" ht="13.5" customHeight="1" x14ac:dyDescent="0.35">
      <c r="A760" s="54" t="s">
        <v>2241</v>
      </c>
      <c r="B760" s="54">
        <v>44684</v>
      </c>
      <c r="C760" s="9" t="s">
        <v>1455</v>
      </c>
      <c r="D760" s="9" t="s">
        <v>2240</v>
      </c>
    </row>
    <row r="761" spans="1:4" ht="13.5" customHeight="1" x14ac:dyDescent="0.35">
      <c r="A761" s="9" t="s">
        <v>2273</v>
      </c>
      <c r="B761" s="54">
        <v>44781</v>
      </c>
      <c r="C761" s="9" t="s">
        <v>1455</v>
      </c>
      <c r="D761" s="9" t="s">
        <v>2240</v>
      </c>
    </row>
    <row r="762" spans="1:4" ht="13.5" customHeight="1" x14ac:dyDescent="0.35">
      <c r="A762" s="54" t="s">
        <v>2924</v>
      </c>
      <c r="B762" s="54">
        <v>44965</v>
      </c>
      <c r="C762" s="9" t="s">
        <v>2925</v>
      </c>
      <c r="D762" s="9" t="s">
        <v>2247</v>
      </c>
    </row>
    <row r="763" spans="1:4" ht="13.5" customHeight="1" x14ac:dyDescent="0.35">
      <c r="A763" s="54" t="s">
        <v>2241</v>
      </c>
      <c r="B763" s="54">
        <v>44685</v>
      </c>
      <c r="C763" s="9" t="s">
        <v>1509</v>
      </c>
      <c r="D763" s="9" t="s">
        <v>2240</v>
      </c>
    </row>
    <row r="764" spans="1:4" ht="13.5" customHeight="1" x14ac:dyDescent="0.35">
      <c r="A764" s="54" t="s">
        <v>2241</v>
      </c>
      <c r="B764" s="54">
        <v>44684</v>
      </c>
      <c r="C764" s="9" t="s">
        <v>1545</v>
      </c>
      <c r="D764" s="9" t="s">
        <v>2240</v>
      </c>
    </row>
    <row r="765" spans="1:4" ht="13.5" customHeight="1" x14ac:dyDescent="0.35">
      <c r="A765" s="9" t="s">
        <v>2273</v>
      </c>
      <c r="B765" s="54">
        <v>44781</v>
      </c>
      <c r="C765" s="9" t="s">
        <v>1545</v>
      </c>
      <c r="D765" s="9" t="s">
        <v>2240</v>
      </c>
    </row>
    <row r="766" spans="1:4" ht="13.5" customHeight="1" x14ac:dyDescent="0.35">
      <c r="A766" s="54" t="s">
        <v>2926</v>
      </c>
      <c r="B766" s="54">
        <v>44637</v>
      </c>
      <c r="C766" s="9" t="s">
        <v>2927</v>
      </c>
      <c r="D766" s="9" t="s">
        <v>2253</v>
      </c>
    </row>
    <row r="767" spans="1:4" ht="13.5" customHeight="1" x14ac:dyDescent="0.35">
      <c r="A767" s="54" t="s">
        <v>2928</v>
      </c>
      <c r="B767" s="54">
        <v>44637</v>
      </c>
      <c r="C767" s="9" t="s">
        <v>2927</v>
      </c>
      <c r="D767" s="9" t="s">
        <v>2247</v>
      </c>
    </row>
    <row r="768" spans="1:4" ht="13.5" customHeight="1" x14ac:dyDescent="0.35">
      <c r="A768" s="54" t="s">
        <v>2241</v>
      </c>
      <c r="B768" s="54">
        <v>44683</v>
      </c>
      <c r="C768" s="9" t="s">
        <v>1535</v>
      </c>
      <c r="D768" s="9" t="s">
        <v>2240</v>
      </c>
    </row>
    <row r="769" spans="1:4" ht="13.5" customHeight="1" x14ac:dyDescent="0.35">
      <c r="A769" s="9" t="s">
        <v>2273</v>
      </c>
      <c r="B769" s="54">
        <v>44789</v>
      </c>
      <c r="C769" s="9" t="s">
        <v>1535</v>
      </c>
      <c r="D769" s="9" t="s">
        <v>2240</v>
      </c>
    </row>
    <row r="770" spans="1:4" ht="13.5" customHeight="1" x14ac:dyDescent="0.35">
      <c r="A770" s="54" t="s">
        <v>2929</v>
      </c>
      <c r="B770" s="54">
        <v>44929</v>
      </c>
      <c r="C770" s="9" t="s">
        <v>2930</v>
      </c>
      <c r="D770" s="9" t="s">
        <v>2247</v>
      </c>
    </row>
    <row r="771" spans="1:4" ht="13.5" customHeight="1" x14ac:dyDescent="0.35">
      <c r="A771" s="54" t="s">
        <v>2241</v>
      </c>
      <c r="B771" s="54">
        <v>44677</v>
      </c>
      <c r="C771" s="9" t="s">
        <v>2931</v>
      </c>
      <c r="D771" s="9" t="s">
        <v>2240</v>
      </c>
    </row>
    <row r="772" spans="1:4" ht="13.5" customHeight="1" x14ac:dyDescent="0.35">
      <c r="A772" s="54" t="s">
        <v>2241</v>
      </c>
      <c r="B772" s="54">
        <v>44679</v>
      </c>
      <c r="C772" s="9" t="s">
        <v>2932</v>
      </c>
      <c r="D772" s="9" t="s">
        <v>2240</v>
      </c>
    </row>
    <row r="773" spans="1:4" ht="13.5" customHeight="1" x14ac:dyDescent="0.35">
      <c r="A773" s="54" t="s">
        <v>2241</v>
      </c>
      <c r="B773" s="54">
        <v>44683</v>
      </c>
      <c r="C773" s="9" t="s">
        <v>1547</v>
      </c>
      <c r="D773" s="9" t="s">
        <v>2240</v>
      </c>
    </row>
    <row r="774" spans="1:4" ht="13.5" customHeight="1" x14ac:dyDescent="0.35">
      <c r="A774" s="54" t="s">
        <v>2241</v>
      </c>
      <c r="B774" s="54">
        <v>44679</v>
      </c>
      <c r="C774" s="9" t="s">
        <v>2933</v>
      </c>
      <c r="D774" s="9" t="s">
        <v>2240</v>
      </c>
    </row>
    <row r="775" spans="1:4" ht="13.5" customHeight="1" x14ac:dyDescent="0.35">
      <c r="A775" s="54" t="s">
        <v>2241</v>
      </c>
      <c r="B775" s="54">
        <v>44685</v>
      </c>
      <c r="C775" s="9" t="s">
        <v>2934</v>
      </c>
      <c r="D775" s="9" t="s">
        <v>2240</v>
      </c>
    </row>
    <row r="776" spans="1:4" ht="13.5" customHeight="1" x14ac:dyDescent="0.35">
      <c r="A776" s="54" t="s">
        <v>2241</v>
      </c>
      <c r="B776" s="54">
        <v>44685</v>
      </c>
      <c r="C776" s="9" t="s">
        <v>2935</v>
      </c>
      <c r="D776" s="9" t="s">
        <v>2240</v>
      </c>
    </row>
    <row r="777" spans="1:4" ht="13.5" customHeight="1" x14ac:dyDescent="0.35">
      <c r="A777" s="54" t="s">
        <v>2241</v>
      </c>
      <c r="B777" s="54">
        <v>44679</v>
      </c>
      <c r="C777" s="9" t="s">
        <v>2936</v>
      </c>
      <c r="D777" s="9" t="s">
        <v>2240</v>
      </c>
    </row>
    <row r="778" spans="1:4" ht="13.5" customHeight="1" x14ac:dyDescent="0.35">
      <c r="A778" s="54" t="s">
        <v>2241</v>
      </c>
      <c r="B778" s="54">
        <v>44680</v>
      </c>
      <c r="C778" s="9" t="s">
        <v>2937</v>
      </c>
      <c r="D778" s="9" t="s">
        <v>2240</v>
      </c>
    </row>
    <row r="779" spans="1:4" ht="13.5" customHeight="1" x14ac:dyDescent="0.35">
      <c r="A779" s="54" t="s">
        <v>2241</v>
      </c>
      <c r="B779" s="54">
        <v>44685</v>
      </c>
      <c r="C779" s="9" t="s">
        <v>2938</v>
      </c>
      <c r="D779" s="9" t="s">
        <v>2240</v>
      </c>
    </row>
    <row r="780" spans="1:4" ht="13.5" customHeight="1" x14ac:dyDescent="0.35">
      <c r="A780" s="9" t="s">
        <v>2273</v>
      </c>
      <c r="B780" s="54">
        <v>44788</v>
      </c>
      <c r="C780" s="9" t="s">
        <v>2938</v>
      </c>
      <c r="D780" s="9" t="s">
        <v>2240</v>
      </c>
    </row>
    <row r="781" spans="1:4" ht="13.5" customHeight="1" x14ac:dyDescent="0.35">
      <c r="A781" s="54" t="s">
        <v>2658</v>
      </c>
      <c r="B781" s="54">
        <v>44678</v>
      </c>
      <c r="C781" s="9" t="s">
        <v>2939</v>
      </c>
      <c r="D781" s="9" t="s">
        <v>2240</v>
      </c>
    </row>
    <row r="782" spans="1:4" ht="13.5" customHeight="1" x14ac:dyDescent="0.35">
      <c r="A782" s="54" t="s">
        <v>2241</v>
      </c>
      <c r="B782" s="54">
        <v>44683</v>
      </c>
      <c r="C782" s="9" t="s">
        <v>2940</v>
      </c>
      <c r="D782" s="9" t="s">
        <v>2240</v>
      </c>
    </row>
    <row r="783" spans="1:4" ht="13.5" customHeight="1" x14ac:dyDescent="0.35">
      <c r="A783" s="54" t="s">
        <v>2241</v>
      </c>
      <c r="B783" s="54">
        <v>44684</v>
      </c>
      <c r="C783" s="9" t="s">
        <v>1619</v>
      </c>
      <c r="D783" s="9" t="s">
        <v>2240</v>
      </c>
    </row>
    <row r="784" spans="1:4" ht="13.5" customHeight="1" x14ac:dyDescent="0.35">
      <c r="A784" s="54" t="s">
        <v>2241</v>
      </c>
      <c r="B784" s="54">
        <v>44676</v>
      </c>
      <c r="C784" s="9" t="s">
        <v>2941</v>
      </c>
      <c r="D784" s="9" t="s">
        <v>2240</v>
      </c>
    </row>
    <row r="785" spans="1:4" ht="13.5" customHeight="1" x14ac:dyDescent="0.35">
      <c r="A785" s="54" t="s">
        <v>2241</v>
      </c>
      <c r="B785" s="54">
        <v>44677</v>
      </c>
      <c r="C785" s="9" t="s">
        <v>1481</v>
      </c>
      <c r="D785" s="9" t="s">
        <v>2240</v>
      </c>
    </row>
    <row r="786" spans="1:4" ht="13.5" customHeight="1" x14ac:dyDescent="0.35">
      <c r="A786" s="54" t="s">
        <v>2258</v>
      </c>
      <c r="B786" s="54">
        <v>44677</v>
      </c>
      <c r="C786" s="9" t="s">
        <v>2942</v>
      </c>
      <c r="D786" s="9" t="s">
        <v>2240</v>
      </c>
    </row>
    <row r="787" spans="1:4" ht="13.5" customHeight="1" x14ac:dyDescent="0.35">
      <c r="A787" s="54" t="s">
        <v>2943</v>
      </c>
      <c r="B787" s="54">
        <v>44764</v>
      </c>
      <c r="C787" s="9" t="s">
        <v>2944</v>
      </c>
      <c r="D787" s="9" t="s">
        <v>2247</v>
      </c>
    </row>
    <row r="788" spans="1:4" ht="13.5" customHeight="1" x14ac:dyDescent="0.35">
      <c r="A788" s="54" t="s">
        <v>2945</v>
      </c>
      <c r="B788" s="54">
        <v>44973</v>
      </c>
      <c r="C788" s="9" t="s">
        <v>2946</v>
      </c>
      <c r="D788" s="9" t="s">
        <v>2247</v>
      </c>
    </row>
    <row r="789" spans="1:4" ht="13.5" customHeight="1" x14ac:dyDescent="0.35">
      <c r="A789" s="54" t="s">
        <v>2947</v>
      </c>
      <c r="B789" s="54">
        <v>44995</v>
      </c>
      <c r="C789" s="9" t="s">
        <v>2946</v>
      </c>
      <c r="D789" s="9" t="s">
        <v>2247</v>
      </c>
    </row>
    <row r="790" spans="1:4" ht="13.5" customHeight="1" x14ac:dyDescent="0.35">
      <c r="A790" s="54" t="s">
        <v>2241</v>
      </c>
      <c r="B790" s="54">
        <v>44684</v>
      </c>
      <c r="C790" s="9" t="s">
        <v>1618</v>
      </c>
      <c r="D790" s="9" t="s">
        <v>2240</v>
      </c>
    </row>
    <row r="791" spans="1:4" ht="13.5" customHeight="1" x14ac:dyDescent="0.35">
      <c r="A791" s="54" t="s">
        <v>2241</v>
      </c>
      <c r="B791" s="54">
        <v>44677</v>
      </c>
      <c r="C791" s="9" t="s">
        <v>2948</v>
      </c>
      <c r="D791" s="9" t="s">
        <v>2240</v>
      </c>
    </row>
    <row r="792" spans="1:4" ht="13.5" customHeight="1" x14ac:dyDescent="0.35">
      <c r="A792" s="54" t="s">
        <v>2324</v>
      </c>
      <c r="B792" s="54">
        <v>44699</v>
      </c>
      <c r="C792" s="9" t="s">
        <v>2949</v>
      </c>
      <c r="D792" s="54" t="s">
        <v>2247</v>
      </c>
    </row>
    <row r="793" spans="1:4" ht="13.5" customHeight="1" x14ac:dyDescent="0.35">
      <c r="A793" s="54" t="s">
        <v>2950</v>
      </c>
      <c r="B793" s="54">
        <v>44897</v>
      </c>
      <c r="C793" s="9" t="s">
        <v>2949</v>
      </c>
      <c r="D793" s="9" t="s">
        <v>2247</v>
      </c>
    </row>
    <row r="794" spans="1:4" ht="13.5" customHeight="1" x14ac:dyDescent="0.35">
      <c r="A794" s="54" t="s">
        <v>2951</v>
      </c>
      <c r="B794" s="54">
        <v>44635</v>
      </c>
      <c r="C794" s="9" t="s">
        <v>2952</v>
      </c>
      <c r="D794" s="9" t="s">
        <v>2253</v>
      </c>
    </row>
    <row r="795" spans="1:4" ht="13.5" customHeight="1" x14ac:dyDescent="0.35">
      <c r="A795" s="54" t="s">
        <v>2953</v>
      </c>
      <c r="B795" s="54">
        <v>44679</v>
      </c>
      <c r="C795" s="9" t="s">
        <v>2954</v>
      </c>
      <c r="D795" s="54" t="s">
        <v>2247</v>
      </c>
    </row>
    <row r="796" spans="1:4" ht="13.5" customHeight="1" x14ac:dyDescent="0.35">
      <c r="A796" s="54" t="s">
        <v>2241</v>
      </c>
      <c r="B796" s="54">
        <v>44685</v>
      </c>
      <c r="C796" s="9" t="s">
        <v>2955</v>
      </c>
      <c r="D796" s="9" t="s">
        <v>2240</v>
      </c>
    </row>
    <row r="797" spans="1:4" ht="13.5" customHeight="1" x14ac:dyDescent="0.35">
      <c r="A797" s="9" t="s">
        <v>2273</v>
      </c>
      <c r="B797" s="54">
        <v>44788</v>
      </c>
      <c r="C797" s="9" t="s">
        <v>2955</v>
      </c>
      <c r="D797" s="9" t="s">
        <v>2240</v>
      </c>
    </row>
    <row r="798" spans="1:4" ht="13.5" customHeight="1" x14ac:dyDescent="0.35">
      <c r="A798" s="54" t="s">
        <v>2241</v>
      </c>
      <c r="B798" s="54">
        <v>44683</v>
      </c>
      <c r="C798" s="9" t="s">
        <v>1462</v>
      </c>
      <c r="D798" s="9" t="s">
        <v>2240</v>
      </c>
    </row>
    <row r="799" spans="1:4" ht="13.5" customHeight="1" x14ac:dyDescent="0.35">
      <c r="A799" s="54" t="s">
        <v>2258</v>
      </c>
      <c r="B799" s="54">
        <v>44685</v>
      </c>
      <c r="C799" s="9" t="s">
        <v>2956</v>
      </c>
      <c r="D799" s="9" t="s">
        <v>2247</v>
      </c>
    </row>
    <row r="800" spans="1:4" ht="13.5" customHeight="1" x14ac:dyDescent="0.35">
      <c r="A800" s="54" t="s">
        <v>2241</v>
      </c>
      <c r="B800" s="54">
        <v>44679</v>
      </c>
      <c r="C800" s="9" t="s">
        <v>1517</v>
      </c>
      <c r="D800" s="9" t="s">
        <v>2240</v>
      </c>
    </row>
    <row r="801" spans="1:4" ht="13.5" customHeight="1" x14ac:dyDescent="0.35">
      <c r="A801" s="54" t="s">
        <v>2241</v>
      </c>
      <c r="B801" s="54">
        <v>44679</v>
      </c>
      <c r="C801" s="9" t="s">
        <v>1517</v>
      </c>
      <c r="D801" s="9" t="s">
        <v>2240</v>
      </c>
    </row>
    <row r="802" spans="1:4" ht="13.5" customHeight="1" x14ac:dyDescent="0.35">
      <c r="A802" s="54" t="s">
        <v>2241</v>
      </c>
      <c r="B802" s="54">
        <v>44680</v>
      </c>
      <c r="C802" s="9" t="s">
        <v>1516</v>
      </c>
      <c r="D802" s="9" t="s">
        <v>2240</v>
      </c>
    </row>
    <row r="803" spans="1:4" ht="13.5" customHeight="1" x14ac:dyDescent="0.35">
      <c r="A803" s="54" t="s">
        <v>2241</v>
      </c>
      <c r="B803" s="54">
        <v>44678</v>
      </c>
      <c r="C803" s="9" t="s">
        <v>1630</v>
      </c>
      <c r="D803" s="9" t="s">
        <v>2240</v>
      </c>
    </row>
    <row r="804" spans="1:4" ht="13.5" customHeight="1" x14ac:dyDescent="0.35">
      <c r="A804" s="54" t="s">
        <v>2241</v>
      </c>
      <c r="B804" s="54">
        <v>44683</v>
      </c>
      <c r="C804" s="9" t="s">
        <v>2957</v>
      </c>
      <c r="D804" s="9" t="s">
        <v>2240</v>
      </c>
    </row>
    <row r="805" spans="1:4" ht="13.5" customHeight="1" x14ac:dyDescent="0.35">
      <c r="A805" s="54" t="s">
        <v>2958</v>
      </c>
      <c r="B805" s="54">
        <v>44693</v>
      </c>
      <c r="C805" s="9" t="s">
        <v>2959</v>
      </c>
      <c r="D805" s="54" t="s">
        <v>2247</v>
      </c>
    </row>
    <row r="806" spans="1:4" ht="13.5" customHeight="1" x14ac:dyDescent="0.35">
      <c r="A806" s="54" t="s">
        <v>2960</v>
      </c>
      <c r="B806" s="54">
        <v>44644</v>
      </c>
      <c r="C806" s="9" t="s">
        <v>2961</v>
      </c>
      <c r="D806" s="54" t="s">
        <v>2247</v>
      </c>
    </row>
    <row r="807" spans="1:4" ht="13.5" customHeight="1" x14ac:dyDescent="0.35">
      <c r="A807" s="54" t="s">
        <v>2962</v>
      </c>
      <c r="B807" s="54">
        <v>44670</v>
      </c>
      <c r="C807" s="9" t="s">
        <v>2961</v>
      </c>
      <c r="D807" s="54" t="s">
        <v>2247</v>
      </c>
    </row>
    <row r="808" spans="1:4" ht="13.5" customHeight="1" x14ac:dyDescent="0.35">
      <c r="A808" s="54" t="s">
        <v>2963</v>
      </c>
      <c r="B808" s="54">
        <v>44670</v>
      </c>
      <c r="C808" s="9" t="s">
        <v>2961</v>
      </c>
      <c r="D808" s="54" t="s">
        <v>2247</v>
      </c>
    </row>
    <row r="809" spans="1:4" ht="13.5" customHeight="1" x14ac:dyDescent="0.35">
      <c r="A809" s="54" t="s">
        <v>2962</v>
      </c>
      <c r="B809" s="54">
        <v>44671</v>
      </c>
      <c r="C809" s="9" t="s">
        <v>2961</v>
      </c>
      <c r="D809" s="54" t="s">
        <v>2247</v>
      </c>
    </row>
    <row r="810" spans="1:4" ht="13.5" customHeight="1" x14ac:dyDescent="0.35">
      <c r="A810" s="54" t="s">
        <v>2964</v>
      </c>
      <c r="B810" s="54">
        <v>44672</v>
      </c>
      <c r="C810" s="9" t="s">
        <v>2961</v>
      </c>
      <c r="D810" s="54" t="s">
        <v>2247</v>
      </c>
    </row>
    <row r="811" spans="1:4" ht="13.5" customHeight="1" x14ac:dyDescent="0.35">
      <c r="A811" s="54" t="s">
        <v>1741</v>
      </c>
      <c r="B811" s="54">
        <v>44867</v>
      </c>
      <c r="C811" s="9" t="s">
        <v>2965</v>
      </c>
      <c r="D811" s="9" t="s">
        <v>2966</v>
      </c>
    </row>
    <row r="812" spans="1:4" ht="13.5" customHeight="1" x14ac:dyDescent="0.35">
      <c r="A812" s="54" t="s">
        <v>2967</v>
      </c>
      <c r="B812" s="54">
        <v>44663</v>
      </c>
      <c r="C812" s="9" t="s">
        <v>2968</v>
      </c>
      <c r="D812" s="54" t="s">
        <v>2247</v>
      </c>
    </row>
    <row r="813" spans="1:4" ht="13.5" customHeight="1" x14ac:dyDescent="0.35">
      <c r="A813" s="54" t="s">
        <v>2969</v>
      </c>
      <c r="B813" s="54">
        <v>44873</v>
      </c>
      <c r="C813" s="9" t="s">
        <v>2970</v>
      </c>
      <c r="D813" s="9" t="s">
        <v>2247</v>
      </c>
    </row>
    <row r="814" spans="1:4" ht="13.5" customHeight="1" x14ac:dyDescent="0.35">
      <c r="A814" s="54" t="s">
        <v>2453</v>
      </c>
      <c r="B814" s="54">
        <v>44680</v>
      </c>
      <c r="C814" s="9" t="s">
        <v>2971</v>
      </c>
      <c r="D814" s="9" t="s">
        <v>2240</v>
      </c>
    </row>
    <row r="815" spans="1:4" ht="13.5" customHeight="1" x14ac:dyDescent="0.35">
      <c r="A815" s="54" t="s">
        <v>2241</v>
      </c>
      <c r="B815" s="54">
        <v>44680</v>
      </c>
      <c r="C815" s="9" t="s">
        <v>2971</v>
      </c>
      <c r="D815" s="9" t="s">
        <v>2240</v>
      </c>
    </row>
    <row r="816" spans="1:4" ht="13.5" customHeight="1" x14ac:dyDescent="0.35">
      <c r="A816" s="54" t="s">
        <v>2241</v>
      </c>
      <c r="B816" s="54">
        <v>44679</v>
      </c>
      <c r="C816" s="9" t="s">
        <v>1548</v>
      </c>
      <c r="D816" s="9" t="s">
        <v>2240</v>
      </c>
    </row>
    <row r="817" spans="1:4" ht="13.5" customHeight="1" x14ac:dyDescent="0.35">
      <c r="A817" s="54" t="s">
        <v>2972</v>
      </c>
      <c r="B817" s="54">
        <v>44595</v>
      </c>
      <c r="C817" s="9" t="s">
        <v>2973</v>
      </c>
      <c r="D817" s="54" t="s">
        <v>2247</v>
      </c>
    </row>
    <row r="818" spans="1:4" ht="13.5" customHeight="1" x14ac:dyDescent="0.35">
      <c r="A818" s="54" t="s">
        <v>2974</v>
      </c>
      <c r="B818" s="54">
        <v>44645</v>
      </c>
      <c r="C818" s="9" t="s">
        <v>2973</v>
      </c>
      <c r="D818" s="54" t="s">
        <v>2247</v>
      </c>
    </row>
    <row r="819" spans="1:4" ht="13.5" customHeight="1" x14ac:dyDescent="0.35">
      <c r="A819" s="54" t="s">
        <v>2975</v>
      </c>
      <c r="B819" s="54">
        <v>44679</v>
      </c>
      <c r="C819" s="9" t="s">
        <v>2973</v>
      </c>
      <c r="D819" s="9" t="s">
        <v>2247</v>
      </c>
    </row>
    <row r="820" spans="1:4" ht="13.5" customHeight="1" x14ac:dyDescent="0.35">
      <c r="A820" s="54" t="s">
        <v>2241</v>
      </c>
      <c r="B820" s="54">
        <v>44677</v>
      </c>
      <c r="C820" s="9" t="s">
        <v>1436</v>
      </c>
      <c r="D820" s="9" t="s">
        <v>2240</v>
      </c>
    </row>
    <row r="821" spans="1:4" ht="13.5" customHeight="1" x14ac:dyDescent="0.35">
      <c r="A821" s="54" t="s">
        <v>2976</v>
      </c>
      <c r="B821" s="54">
        <v>44755</v>
      </c>
      <c r="C821" s="9" t="s">
        <v>2977</v>
      </c>
      <c r="D821" s="54" t="s">
        <v>2257</v>
      </c>
    </row>
    <row r="822" spans="1:4" ht="13.5" customHeight="1" x14ac:dyDescent="0.35">
      <c r="A822" s="54" t="s">
        <v>2978</v>
      </c>
      <c r="B822" s="54">
        <v>44599</v>
      </c>
      <c r="C822" s="9" t="s">
        <v>2979</v>
      </c>
      <c r="D822" s="9" t="s">
        <v>2247</v>
      </c>
    </row>
    <row r="823" spans="1:4" ht="13.5" customHeight="1" x14ac:dyDescent="0.35">
      <c r="A823" s="54" t="s">
        <v>2980</v>
      </c>
      <c r="B823" s="54">
        <v>44664</v>
      </c>
      <c r="C823" s="9" t="s">
        <v>2979</v>
      </c>
      <c r="D823" s="54" t="s">
        <v>2247</v>
      </c>
    </row>
    <row r="824" spans="1:4" ht="13.5" customHeight="1" x14ac:dyDescent="0.35">
      <c r="A824" s="54" t="s">
        <v>2981</v>
      </c>
      <c r="B824" s="54">
        <v>44692</v>
      </c>
      <c r="C824" s="9" t="s">
        <v>320</v>
      </c>
      <c r="D824" s="54" t="s">
        <v>2247</v>
      </c>
    </row>
    <row r="825" spans="1:4" ht="13.5" customHeight="1" x14ac:dyDescent="0.35">
      <c r="A825" s="55" t="s">
        <v>2982</v>
      </c>
      <c r="B825" s="54">
        <v>44725</v>
      </c>
      <c r="C825" s="55" t="s">
        <v>320</v>
      </c>
      <c r="D825" s="54" t="s">
        <v>2247</v>
      </c>
    </row>
    <row r="826" spans="1:4" ht="13.5" customHeight="1" x14ac:dyDescent="0.35">
      <c r="A826" s="55" t="s">
        <v>2983</v>
      </c>
      <c r="B826" s="54">
        <v>44727</v>
      </c>
      <c r="C826" s="55" t="s">
        <v>320</v>
      </c>
      <c r="D826" s="54" t="s">
        <v>2247</v>
      </c>
    </row>
    <row r="827" spans="1:4" ht="13.5" customHeight="1" x14ac:dyDescent="0.35">
      <c r="A827" s="54" t="s">
        <v>2984</v>
      </c>
      <c r="B827" s="54">
        <v>44873</v>
      </c>
      <c r="C827" s="9" t="s">
        <v>320</v>
      </c>
      <c r="D827" s="9" t="s">
        <v>2247</v>
      </c>
    </row>
    <row r="828" spans="1:4" ht="13.5" customHeight="1" x14ac:dyDescent="0.35">
      <c r="A828" s="54" t="s">
        <v>2985</v>
      </c>
      <c r="B828" s="54">
        <v>44930</v>
      </c>
      <c r="C828" s="9" t="s">
        <v>2986</v>
      </c>
      <c r="D828" s="9" t="s">
        <v>2247</v>
      </c>
    </row>
    <row r="829" spans="1:4" ht="13.5" customHeight="1" x14ac:dyDescent="0.35">
      <c r="A829" s="54" t="s">
        <v>2241</v>
      </c>
      <c r="B829" s="54">
        <v>44685</v>
      </c>
      <c r="C829" s="9" t="s">
        <v>1595</v>
      </c>
      <c r="D829" s="9" t="s">
        <v>2240</v>
      </c>
    </row>
    <row r="830" spans="1:4" ht="13.5" customHeight="1" x14ac:dyDescent="0.35">
      <c r="A830" s="54" t="s">
        <v>2987</v>
      </c>
      <c r="B830" s="54">
        <v>44567</v>
      </c>
      <c r="C830" s="9" t="s">
        <v>2988</v>
      </c>
      <c r="D830" s="54" t="s">
        <v>2247</v>
      </c>
    </row>
    <row r="831" spans="1:4" ht="13.5" customHeight="1" x14ac:dyDescent="0.35">
      <c r="A831" s="17" t="s">
        <v>2989</v>
      </c>
      <c r="B831" s="54">
        <v>44573</v>
      </c>
      <c r="C831" s="9" t="s">
        <v>2988</v>
      </c>
      <c r="D831" s="9" t="s">
        <v>2247</v>
      </c>
    </row>
    <row r="832" spans="1:4" ht="13.5" customHeight="1" x14ac:dyDescent="0.35">
      <c r="A832" s="54" t="s">
        <v>2987</v>
      </c>
      <c r="B832" s="54">
        <v>44574</v>
      </c>
      <c r="C832" s="9" t="s">
        <v>2988</v>
      </c>
      <c r="D832" s="54" t="s">
        <v>2247</v>
      </c>
    </row>
    <row r="833" spans="1:4" ht="13.5" customHeight="1" x14ac:dyDescent="0.35">
      <c r="A833" s="54" t="s">
        <v>2990</v>
      </c>
      <c r="B833" s="54">
        <v>44581</v>
      </c>
      <c r="C833" s="9" t="s">
        <v>2988</v>
      </c>
      <c r="D833" s="54" t="s">
        <v>2247</v>
      </c>
    </row>
    <row r="834" spans="1:4" ht="13.5" customHeight="1" x14ac:dyDescent="0.35">
      <c r="A834" s="54" t="s">
        <v>2991</v>
      </c>
      <c r="B834" s="54">
        <v>44588</v>
      </c>
      <c r="C834" s="9" t="s">
        <v>2988</v>
      </c>
      <c r="D834" s="54" t="s">
        <v>2247</v>
      </c>
    </row>
    <row r="835" spans="1:4" ht="13.5" customHeight="1" x14ac:dyDescent="0.35">
      <c r="A835" s="54" t="s">
        <v>2992</v>
      </c>
      <c r="B835" s="54">
        <v>44594</v>
      </c>
      <c r="C835" s="9" t="s">
        <v>2988</v>
      </c>
      <c r="D835" s="54" t="s">
        <v>2247</v>
      </c>
    </row>
    <row r="836" spans="1:4" ht="13.5" customHeight="1" x14ac:dyDescent="0.35">
      <c r="A836" s="17" t="s">
        <v>2989</v>
      </c>
      <c r="B836" s="54">
        <v>44601</v>
      </c>
      <c r="C836" s="9" t="s">
        <v>2988</v>
      </c>
      <c r="D836" s="9" t="s">
        <v>2247</v>
      </c>
    </row>
    <row r="837" spans="1:4" ht="13.5" customHeight="1" x14ac:dyDescent="0.35">
      <c r="A837" s="54" t="s">
        <v>2993</v>
      </c>
      <c r="B837" s="54">
        <v>44601</v>
      </c>
      <c r="C837" s="9" t="s">
        <v>2988</v>
      </c>
      <c r="D837" s="54" t="s">
        <v>2247</v>
      </c>
    </row>
    <row r="838" spans="1:4" ht="13.5" customHeight="1" x14ac:dyDescent="0.35">
      <c r="A838" s="54" t="s">
        <v>2994</v>
      </c>
      <c r="B838" s="54">
        <v>44614</v>
      </c>
      <c r="C838" s="9" t="s">
        <v>2988</v>
      </c>
      <c r="D838" s="54" t="s">
        <v>2247</v>
      </c>
    </row>
    <row r="839" spans="1:4" ht="13.5" customHeight="1" x14ac:dyDescent="0.35">
      <c r="A839" s="54" t="s">
        <v>2989</v>
      </c>
      <c r="B839" s="54">
        <v>44629</v>
      </c>
      <c r="C839" s="9" t="s">
        <v>2988</v>
      </c>
      <c r="D839" s="9" t="s">
        <v>2247</v>
      </c>
    </row>
    <row r="840" spans="1:4" ht="13.5" customHeight="1" x14ac:dyDescent="0.35">
      <c r="A840" s="54" t="s">
        <v>2993</v>
      </c>
      <c r="B840" s="54">
        <v>44629</v>
      </c>
      <c r="C840" s="9" t="s">
        <v>2988</v>
      </c>
      <c r="D840" s="54" t="s">
        <v>2247</v>
      </c>
    </row>
    <row r="841" spans="1:4" ht="13.5" customHeight="1" x14ac:dyDescent="0.35">
      <c r="A841" s="54" t="s">
        <v>2993</v>
      </c>
      <c r="B841" s="54">
        <v>44643</v>
      </c>
      <c r="C841" s="9" t="s">
        <v>2988</v>
      </c>
      <c r="D841" s="54" t="s">
        <v>2247</v>
      </c>
    </row>
    <row r="842" spans="1:4" ht="13.5" customHeight="1" x14ac:dyDescent="0.35">
      <c r="A842" s="54" t="s">
        <v>2981</v>
      </c>
      <c r="B842" s="54">
        <v>44678</v>
      </c>
      <c r="C842" s="9" t="s">
        <v>2988</v>
      </c>
      <c r="D842" s="54" t="s">
        <v>2247</v>
      </c>
    </row>
    <row r="843" spans="1:4" ht="13.5" customHeight="1" x14ac:dyDescent="0.35">
      <c r="A843" s="54" t="s">
        <v>2995</v>
      </c>
      <c r="B843" s="54">
        <v>44685</v>
      </c>
      <c r="C843" s="9" t="s">
        <v>2988</v>
      </c>
      <c r="D843" s="54" t="s">
        <v>2247</v>
      </c>
    </row>
    <row r="844" spans="1:4" ht="13.5" customHeight="1" x14ac:dyDescent="0.35">
      <c r="A844" s="54" t="s">
        <v>2992</v>
      </c>
      <c r="B844" s="54">
        <v>44811</v>
      </c>
      <c r="C844" s="9" t="s">
        <v>2988</v>
      </c>
      <c r="D844" s="9" t="s">
        <v>2247</v>
      </c>
    </row>
    <row r="845" spans="1:4" ht="13.5" customHeight="1" x14ac:dyDescent="0.35">
      <c r="A845" s="54" t="s">
        <v>2996</v>
      </c>
      <c r="B845" s="54">
        <v>44846</v>
      </c>
      <c r="C845" s="9" t="s">
        <v>2988</v>
      </c>
      <c r="D845" s="17" t="s">
        <v>2247</v>
      </c>
    </row>
    <row r="846" spans="1:4" ht="13.5" customHeight="1" x14ac:dyDescent="0.35">
      <c r="A846" s="54" t="s">
        <v>2997</v>
      </c>
      <c r="B846" s="54">
        <v>44937</v>
      </c>
      <c r="C846" s="9" t="s">
        <v>2988</v>
      </c>
      <c r="D846" s="9" t="s">
        <v>2247</v>
      </c>
    </row>
    <row r="847" spans="1:4" ht="13.5" customHeight="1" x14ac:dyDescent="0.35">
      <c r="A847" s="54" t="s">
        <v>2998</v>
      </c>
      <c r="B847" s="54">
        <v>44727</v>
      </c>
      <c r="C847" s="9" t="s">
        <v>2988</v>
      </c>
      <c r="D847" s="54" t="s">
        <v>2257</v>
      </c>
    </row>
    <row r="848" spans="1:4" ht="13.5" customHeight="1" x14ac:dyDescent="0.35">
      <c r="A848" s="54" t="s">
        <v>2999</v>
      </c>
      <c r="B848" s="54">
        <v>44608</v>
      </c>
      <c r="C848" s="9" t="s">
        <v>2988</v>
      </c>
      <c r="D848" s="54" t="s">
        <v>2905</v>
      </c>
    </row>
    <row r="849" spans="1:4" ht="13.5" customHeight="1" x14ac:dyDescent="0.35">
      <c r="A849" s="54" t="s">
        <v>2241</v>
      </c>
      <c r="B849" s="54">
        <v>44680</v>
      </c>
      <c r="C849" s="9" t="s">
        <v>3000</v>
      </c>
      <c r="D849" s="9" t="s">
        <v>2240</v>
      </c>
    </row>
    <row r="850" spans="1:4" ht="13.5" customHeight="1" x14ac:dyDescent="0.35">
      <c r="A850" s="54" t="s">
        <v>2241</v>
      </c>
      <c r="B850" s="54">
        <v>44678</v>
      </c>
      <c r="C850" s="9" t="s">
        <v>3001</v>
      </c>
      <c r="D850" s="9" t="s">
        <v>2240</v>
      </c>
    </row>
    <row r="851" spans="1:4" ht="13.5" customHeight="1" x14ac:dyDescent="0.35">
      <c r="A851" s="54" t="s">
        <v>2241</v>
      </c>
      <c r="B851" s="54">
        <v>44683</v>
      </c>
      <c r="C851" s="9" t="s">
        <v>1588</v>
      </c>
      <c r="D851" s="9" t="s">
        <v>2240</v>
      </c>
    </row>
    <row r="852" spans="1:4" ht="13.5" customHeight="1" x14ac:dyDescent="0.35">
      <c r="A852" s="54" t="s">
        <v>3002</v>
      </c>
      <c r="B852" s="54">
        <v>44820</v>
      </c>
      <c r="C852" s="9" t="s">
        <v>3003</v>
      </c>
      <c r="D852" s="9" t="s">
        <v>2247</v>
      </c>
    </row>
    <row r="853" spans="1:4" ht="13.5" customHeight="1" x14ac:dyDescent="0.35">
      <c r="A853" s="54" t="s">
        <v>3002</v>
      </c>
      <c r="B853" s="54">
        <v>44826</v>
      </c>
      <c r="C853" s="9" t="s">
        <v>3003</v>
      </c>
      <c r="D853" s="9" t="s">
        <v>2247</v>
      </c>
    </row>
    <row r="854" spans="1:4" ht="13.5" customHeight="1" x14ac:dyDescent="0.35">
      <c r="A854" s="54" t="s">
        <v>3002</v>
      </c>
      <c r="B854" s="54">
        <v>44816</v>
      </c>
      <c r="C854" s="9" t="s">
        <v>3002</v>
      </c>
      <c r="D854" s="9" t="s">
        <v>2247</v>
      </c>
    </row>
    <row r="855" spans="1:4" ht="13.5" customHeight="1" x14ac:dyDescent="0.35">
      <c r="A855" s="54" t="s">
        <v>2241</v>
      </c>
      <c r="B855" s="54">
        <v>44684</v>
      </c>
      <c r="C855" s="9" t="s">
        <v>3004</v>
      </c>
      <c r="D855" s="9" t="s">
        <v>2240</v>
      </c>
    </row>
    <row r="856" spans="1:4" ht="13.5" customHeight="1" x14ac:dyDescent="0.35">
      <c r="A856" s="54" t="s">
        <v>2241</v>
      </c>
      <c r="B856" s="54">
        <v>44680</v>
      </c>
      <c r="C856" s="9" t="s">
        <v>3005</v>
      </c>
      <c r="D856" s="9" t="s">
        <v>2240</v>
      </c>
    </row>
    <row r="857" spans="1:4" ht="13.5" customHeight="1" x14ac:dyDescent="0.35">
      <c r="A857" s="54" t="s">
        <v>2241</v>
      </c>
      <c r="B857" s="54">
        <v>44680</v>
      </c>
      <c r="C857" s="9" t="s">
        <v>3005</v>
      </c>
      <c r="D857" s="9" t="s">
        <v>2240</v>
      </c>
    </row>
    <row r="858" spans="1:4" ht="13.5" customHeight="1" x14ac:dyDescent="0.35">
      <c r="A858" s="54" t="s">
        <v>2241</v>
      </c>
      <c r="B858" s="54">
        <v>44685</v>
      </c>
      <c r="C858" s="9" t="s">
        <v>1577</v>
      </c>
      <c r="D858" s="9" t="s">
        <v>2240</v>
      </c>
    </row>
    <row r="859" spans="1:4" ht="13.5" customHeight="1" x14ac:dyDescent="0.35">
      <c r="A859" s="9" t="s">
        <v>2273</v>
      </c>
      <c r="B859" s="54">
        <v>44784</v>
      </c>
      <c r="C859" s="9" t="s">
        <v>1577</v>
      </c>
      <c r="D859" s="9" t="s">
        <v>2240</v>
      </c>
    </row>
    <row r="860" spans="1:4" ht="13.5" customHeight="1" x14ac:dyDescent="0.35">
      <c r="A860" s="54" t="s">
        <v>2241</v>
      </c>
      <c r="B860" s="54">
        <v>44683</v>
      </c>
      <c r="C860" s="9" t="s">
        <v>1600</v>
      </c>
      <c r="D860" s="9" t="s">
        <v>2240</v>
      </c>
    </row>
    <row r="861" spans="1:4" ht="13.5" customHeight="1" x14ac:dyDescent="0.35">
      <c r="A861" s="54" t="s">
        <v>2241</v>
      </c>
      <c r="B861" s="54">
        <v>44680</v>
      </c>
      <c r="C861" s="9" t="s">
        <v>3006</v>
      </c>
      <c r="D861" s="9" t="s">
        <v>2240</v>
      </c>
    </row>
    <row r="862" spans="1:4" ht="13.5" customHeight="1" x14ac:dyDescent="0.35">
      <c r="A862" s="55" t="s">
        <v>2586</v>
      </c>
      <c r="B862" s="54">
        <v>44732</v>
      </c>
      <c r="C862" s="55" t="s">
        <v>336</v>
      </c>
      <c r="D862" s="54" t="s">
        <v>2588</v>
      </c>
    </row>
    <row r="863" spans="1:4" ht="13.5" customHeight="1" x14ac:dyDescent="0.35">
      <c r="A863" s="54" t="s">
        <v>3007</v>
      </c>
      <c r="B863" s="54">
        <v>44690</v>
      </c>
      <c r="C863" s="9" t="s">
        <v>336</v>
      </c>
      <c r="D863" s="54" t="s">
        <v>2247</v>
      </c>
    </row>
    <row r="864" spans="1:4" ht="13.5" customHeight="1" x14ac:dyDescent="0.35">
      <c r="A864" s="54" t="s">
        <v>3008</v>
      </c>
      <c r="B864" s="54">
        <v>44691</v>
      </c>
      <c r="C864" s="9" t="s">
        <v>336</v>
      </c>
      <c r="D864" s="54" t="s">
        <v>2247</v>
      </c>
    </row>
    <row r="865" spans="1:4" ht="13.5" customHeight="1" x14ac:dyDescent="0.35">
      <c r="A865" s="54" t="s">
        <v>3009</v>
      </c>
      <c r="B865" s="54">
        <v>44691</v>
      </c>
      <c r="C865" s="9" t="s">
        <v>336</v>
      </c>
      <c r="D865" s="54" t="s">
        <v>2247</v>
      </c>
    </row>
    <row r="866" spans="1:4" ht="13.5" customHeight="1" x14ac:dyDescent="0.35">
      <c r="A866" s="54" t="s">
        <v>3010</v>
      </c>
      <c r="B866" s="54">
        <v>44692</v>
      </c>
      <c r="C866" s="9" t="s">
        <v>336</v>
      </c>
      <c r="D866" s="54" t="s">
        <v>2247</v>
      </c>
    </row>
    <row r="867" spans="1:4" ht="13.5" customHeight="1" x14ac:dyDescent="0.35">
      <c r="A867" s="54" t="s">
        <v>3011</v>
      </c>
      <c r="B867" s="54">
        <v>44692</v>
      </c>
      <c r="C867" s="9" t="s">
        <v>336</v>
      </c>
      <c r="D867" s="54" t="s">
        <v>2247</v>
      </c>
    </row>
    <row r="868" spans="1:4" ht="13.5" customHeight="1" x14ac:dyDescent="0.35">
      <c r="A868" s="54" t="s">
        <v>3012</v>
      </c>
      <c r="B868" s="54">
        <v>44693</v>
      </c>
      <c r="C868" s="9" t="s">
        <v>336</v>
      </c>
      <c r="D868" s="54" t="s">
        <v>2247</v>
      </c>
    </row>
    <row r="869" spans="1:4" ht="13.5" customHeight="1" x14ac:dyDescent="0.35">
      <c r="A869" s="54" t="s">
        <v>3013</v>
      </c>
      <c r="B869" s="54">
        <v>44693</v>
      </c>
      <c r="C869" s="9" t="s">
        <v>336</v>
      </c>
      <c r="D869" s="54" t="s">
        <v>2247</v>
      </c>
    </row>
    <row r="870" spans="1:4" ht="13.5" customHeight="1" x14ac:dyDescent="0.35">
      <c r="A870" s="54" t="s">
        <v>3014</v>
      </c>
      <c r="B870" s="54">
        <v>44694</v>
      </c>
      <c r="C870" s="9" t="s">
        <v>336</v>
      </c>
      <c r="D870" s="54" t="s">
        <v>2247</v>
      </c>
    </row>
    <row r="871" spans="1:4" ht="13.5" customHeight="1" x14ac:dyDescent="0.35">
      <c r="A871" s="54" t="s">
        <v>3015</v>
      </c>
      <c r="B871" s="54">
        <v>44694</v>
      </c>
      <c r="C871" s="9" t="s">
        <v>336</v>
      </c>
      <c r="D871" s="54" t="s">
        <v>2247</v>
      </c>
    </row>
    <row r="872" spans="1:4" ht="13.5" customHeight="1" x14ac:dyDescent="0.35">
      <c r="A872" s="54" t="s">
        <v>3016</v>
      </c>
      <c r="B872" s="54">
        <v>44698</v>
      </c>
      <c r="C872" s="9" t="s">
        <v>336</v>
      </c>
      <c r="D872" s="54" t="s">
        <v>2247</v>
      </c>
    </row>
    <row r="873" spans="1:4" ht="13.5" customHeight="1" x14ac:dyDescent="0.35">
      <c r="A873" s="54" t="s">
        <v>3017</v>
      </c>
      <c r="B873" s="54">
        <v>44873</v>
      </c>
      <c r="C873" s="9" t="s">
        <v>336</v>
      </c>
      <c r="D873" s="9" t="s">
        <v>2247</v>
      </c>
    </row>
    <row r="874" spans="1:4" ht="13.5" customHeight="1" x14ac:dyDescent="0.35">
      <c r="A874" s="17" t="s">
        <v>3018</v>
      </c>
      <c r="B874" s="54">
        <v>44574</v>
      </c>
      <c r="C874" s="55" t="s">
        <v>1743</v>
      </c>
      <c r="D874" s="9" t="s">
        <v>2247</v>
      </c>
    </row>
    <row r="875" spans="1:4" ht="13.5" customHeight="1" x14ac:dyDescent="0.35">
      <c r="A875" s="54" t="s">
        <v>3019</v>
      </c>
      <c r="B875" s="54">
        <v>44581</v>
      </c>
      <c r="C875" s="9" t="s">
        <v>1743</v>
      </c>
      <c r="D875" s="54" t="s">
        <v>2247</v>
      </c>
    </row>
    <row r="876" spans="1:4" ht="13.5" customHeight="1" x14ac:dyDescent="0.35">
      <c r="A876" s="17" t="s">
        <v>3018</v>
      </c>
      <c r="B876" s="54">
        <v>44602</v>
      </c>
      <c r="C876" s="9" t="s">
        <v>1743</v>
      </c>
      <c r="D876" s="9" t="s">
        <v>2247</v>
      </c>
    </row>
    <row r="877" spans="1:4" ht="13.5" customHeight="1" x14ac:dyDescent="0.35">
      <c r="A877" s="54" t="s">
        <v>3020</v>
      </c>
      <c r="B877" s="54">
        <v>44614</v>
      </c>
      <c r="C877" s="9" t="s">
        <v>1743</v>
      </c>
      <c r="D877" s="54" t="s">
        <v>2247</v>
      </c>
    </row>
    <row r="878" spans="1:4" ht="13.5" customHeight="1" x14ac:dyDescent="0.35">
      <c r="A878" s="54" t="s">
        <v>3021</v>
      </c>
      <c r="B878" s="54">
        <v>44622</v>
      </c>
      <c r="C878" s="9" t="s">
        <v>1743</v>
      </c>
      <c r="D878" s="54" t="s">
        <v>2247</v>
      </c>
    </row>
    <row r="879" spans="1:4" ht="13.5" customHeight="1" x14ac:dyDescent="0.35">
      <c r="A879" s="54" t="s">
        <v>3022</v>
      </c>
      <c r="B879" s="54">
        <v>44634</v>
      </c>
      <c r="C879" s="9" t="s">
        <v>1743</v>
      </c>
      <c r="D879" s="54" t="s">
        <v>2247</v>
      </c>
    </row>
    <row r="880" spans="1:4" ht="13.5" customHeight="1" x14ac:dyDescent="0.35">
      <c r="A880" s="54" t="s">
        <v>3023</v>
      </c>
      <c r="B880" s="54">
        <v>44635</v>
      </c>
      <c r="C880" s="9" t="s">
        <v>1743</v>
      </c>
      <c r="D880" s="54" t="s">
        <v>2247</v>
      </c>
    </row>
    <row r="881" spans="1:4" ht="13.5" customHeight="1" x14ac:dyDescent="0.35">
      <c r="A881" s="54" t="s">
        <v>3024</v>
      </c>
      <c r="B881" s="54">
        <v>44637</v>
      </c>
      <c r="C881" s="9" t="s">
        <v>1743</v>
      </c>
      <c r="D881" s="54" t="s">
        <v>2247</v>
      </c>
    </row>
    <row r="882" spans="1:4" ht="13.5" customHeight="1" x14ac:dyDescent="0.35">
      <c r="A882" s="54" t="s">
        <v>3025</v>
      </c>
      <c r="B882" s="54">
        <v>44642</v>
      </c>
      <c r="C882" s="9" t="s">
        <v>1743</v>
      </c>
      <c r="D882" s="54" t="s">
        <v>2247</v>
      </c>
    </row>
    <row r="883" spans="1:4" ht="13.5" customHeight="1" x14ac:dyDescent="0.35">
      <c r="A883" s="54" t="s">
        <v>3023</v>
      </c>
      <c r="B883" s="54">
        <v>44650</v>
      </c>
      <c r="C883" s="9" t="s">
        <v>1743</v>
      </c>
      <c r="D883" s="54" t="s">
        <v>2247</v>
      </c>
    </row>
    <row r="884" spans="1:4" ht="13.5" customHeight="1" x14ac:dyDescent="0.35">
      <c r="A884" s="54" t="s">
        <v>3026</v>
      </c>
      <c r="B884" s="54">
        <v>44659</v>
      </c>
      <c r="C884" s="9" t="s">
        <v>1743</v>
      </c>
      <c r="D884" s="54" t="s">
        <v>2247</v>
      </c>
    </row>
    <row r="885" spans="1:4" ht="13.5" customHeight="1" x14ac:dyDescent="0.35">
      <c r="A885" s="54" t="s">
        <v>3018</v>
      </c>
      <c r="B885" s="54">
        <v>44665</v>
      </c>
      <c r="C885" s="9" t="s">
        <v>1743</v>
      </c>
      <c r="D885" s="54" t="s">
        <v>2247</v>
      </c>
    </row>
    <row r="886" spans="1:4" ht="13.5" customHeight="1" x14ac:dyDescent="0.35">
      <c r="A886" s="55" t="s">
        <v>3027</v>
      </c>
      <c r="B886" s="54">
        <v>44769</v>
      </c>
      <c r="C886" s="55" t="s">
        <v>1743</v>
      </c>
      <c r="D886" s="54" t="s">
        <v>2247</v>
      </c>
    </row>
    <row r="887" spans="1:4" ht="13.5" customHeight="1" x14ac:dyDescent="0.35">
      <c r="A887" s="54" t="s">
        <v>3028</v>
      </c>
      <c r="B887" s="54">
        <v>44928</v>
      </c>
      <c r="C887" s="9" t="s">
        <v>1743</v>
      </c>
      <c r="D887" s="9" t="s">
        <v>2247</v>
      </c>
    </row>
    <row r="888" spans="1:4" ht="13.5" customHeight="1" x14ac:dyDescent="0.35">
      <c r="A888" s="54" t="s">
        <v>3029</v>
      </c>
      <c r="B888" s="54">
        <v>44929</v>
      </c>
      <c r="C888" s="9" t="s">
        <v>1743</v>
      </c>
      <c r="D888" s="9" t="s">
        <v>2247</v>
      </c>
    </row>
    <row r="889" spans="1:4" ht="13.5" customHeight="1" x14ac:dyDescent="0.35">
      <c r="A889" s="54" t="s">
        <v>3030</v>
      </c>
      <c r="B889" s="54">
        <v>44930</v>
      </c>
      <c r="C889" s="9" t="s">
        <v>1743</v>
      </c>
      <c r="D889" s="9" t="s">
        <v>2247</v>
      </c>
    </row>
    <row r="890" spans="1:4" ht="13.5" customHeight="1" x14ac:dyDescent="0.35">
      <c r="A890" s="54" t="s">
        <v>3031</v>
      </c>
      <c r="B890" s="54">
        <v>44956</v>
      </c>
      <c r="C890" s="9" t="s">
        <v>1743</v>
      </c>
      <c r="D890" s="9" t="s">
        <v>2247</v>
      </c>
    </row>
    <row r="891" spans="1:4" ht="13.5" customHeight="1" x14ac:dyDescent="0.35">
      <c r="A891" s="54" t="s">
        <v>3032</v>
      </c>
      <c r="B891" s="54">
        <v>44957</v>
      </c>
      <c r="C891" s="9" t="s">
        <v>1743</v>
      </c>
      <c r="D891" s="9" t="s">
        <v>2247</v>
      </c>
    </row>
    <row r="892" spans="1:4" ht="13.5" customHeight="1" x14ac:dyDescent="0.35">
      <c r="A892" s="54" t="s">
        <v>3033</v>
      </c>
      <c r="B892" s="54">
        <v>44957</v>
      </c>
      <c r="C892" s="9" t="s">
        <v>1743</v>
      </c>
      <c r="D892" s="9" t="s">
        <v>2247</v>
      </c>
    </row>
    <row r="893" spans="1:4" ht="13.5" customHeight="1" x14ac:dyDescent="0.35">
      <c r="A893" s="54" t="s">
        <v>3018</v>
      </c>
      <c r="B893" s="54">
        <v>44966</v>
      </c>
      <c r="C893" s="9" t="s">
        <v>1743</v>
      </c>
      <c r="D893" s="9" t="s">
        <v>2247</v>
      </c>
    </row>
    <row r="894" spans="1:4" ht="13.5" customHeight="1" x14ac:dyDescent="0.35">
      <c r="A894" s="54" t="s">
        <v>3034</v>
      </c>
      <c r="B894" s="54">
        <v>44720</v>
      </c>
      <c r="C894" s="9" t="s">
        <v>1743</v>
      </c>
      <c r="D894" s="54" t="s">
        <v>2257</v>
      </c>
    </row>
    <row r="895" spans="1:4" ht="13.5" customHeight="1" x14ac:dyDescent="0.35">
      <c r="A895" s="54" t="s">
        <v>3035</v>
      </c>
      <c r="B895" s="54">
        <v>44763</v>
      </c>
      <c r="C895" s="9" t="s">
        <v>1743</v>
      </c>
      <c r="D895" s="54" t="s">
        <v>2270</v>
      </c>
    </row>
    <row r="896" spans="1:4" ht="13.5" customHeight="1" x14ac:dyDescent="0.35">
      <c r="A896" s="54" t="s">
        <v>3036</v>
      </c>
      <c r="B896" s="54">
        <v>45034</v>
      </c>
      <c r="C896" s="9" t="s">
        <v>1743</v>
      </c>
      <c r="D896" s="9" t="s">
        <v>2270</v>
      </c>
    </row>
    <row r="897" spans="1:4" ht="13.5" customHeight="1" x14ac:dyDescent="0.35">
      <c r="A897" s="54" t="s">
        <v>3037</v>
      </c>
      <c r="B897" s="54">
        <v>44705</v>
      </c>
      <c r="C897" s="9" t="s">
        <v>3038</v>
      </c>
      <c r="D897" s="9" t="s">
        <v>2253</v>
      </c>
    </row>
    <row r="898" spans="1:4" ht="13.5" customHeight="1" x14ac:dyDescent="0.35">
      <c r="A898" s="54" t="s">
        <v>3039</v>
      </c>
      <c r="B898" s="54">
        <v>44672</v>
      </c>
      <c r="C898" s="9" t="s">
        <v>3038</v>
      </c>
      <c r="D898" s="54" t="s">
        <v>2247</v>
      </c>
    </row>
    <row r="899" spans="1:4" ht="13.5" customHeight="1" x14ac:dyDescent="0.35">
      <c r="A899" s="54" t="s">
        <v>3040</v>
      </c>
      <c r="B899" s="54">
        <v>44741</v>
      </c>
      <c r="C899" s="9" t="s">
        <v>3038</v>
      </c>
      <c r="D899" s="54" t="s">
        <v>2257</v>
      </c>
    </row>
    <row r="900" spans="1:4" ht="13.5" customHeight="1" x14ac:dyDescent="0.35">
      <c r="A900" s="54" t="s">
        <v>3041</v>
      </c>
      <c r="B900" s="54">
        <v>44770</v>
      </c>
      <c r="C900" s="9" t="s">
        <v>3038</v>
      </c>
      <c r="D900" s="54" t="s">
        <v>2270</v>
      </c>
    </row>
    <row r="901" spans="1:4" ht="13.5" customHeight="1" x14ac:dyDescent="0.35">
      <c r="A901" s="54" t="s">
        <v>3042</v>
      </c>
      <c r="B901" s="54">
        <v>45029</v>
      </c>
      <c r="C901" s="9" t="s">
        <v>3043</v>
      </c>
      <c r="D901" s="9" t="s">
        <v>2270</v>
      </c>
    </row>
    <row r="902" spans="1:4" ht="13.5" customHeight="1" x14ac:dyDescent="0.35">
      <c r="A902" s="54" t="s">
        <v>2258</v>
      </c>
      <c r="B902" s="54">
        <v>44679</v>
      </c>
      <c r="C902" s="9" t="s">
        <v>3044</v>
      </c>
      <c r="D902" s="9" t="s">
        <v>2240</v>
      </c>
    </row>
    <row r="903" spans="1:4" ht="13.5" customHeight="1" x14ac:dyDescent="0.35">
      <c r="A903" s="54" t="s">
        <v>2241</v>
      </c>
      <c r="B903" s="54">
        <v>44679</v>
      </c>
      <c r="C903" s="9" t="s">
        <v>3045</v>
      </c>
      <c r="D903" s="9" t="s">
        <v>2240</v>
      </c>
    </row>
    <row r="904" spans="1:4" ht="13.5" customHeight="1" x14ac:dyDescent="0.35">
      <c r="A904" s="54" t="s">
        <v>2241</v>
      </c>
      <c r="B904" s="54">
        <v>44685</v>
      </c>
      <c r="C904" s="9" t="s">
        <v>1430</v>
      </c>
      <c r="D904" s="9" t="s">
        <v>2240</v>
      </c>
    </row>
    <row r="905" spans="1:4" ht="13.5" customHeight="1" x14ac:dyDescent="0.35">
      <c r="A905" s="9" t="s">
        <v>2273</v>
      </c>
      <c r="B905" s="54">
        <v>44789</v>
      </c>
      <c r="C905" s="9" t="s">
        <v>1430</v>
      </c>
      <c r="D905" s="9" t="s">
        <v>2240</v>
      </c>
    </row>
    <row r="906" spans="1:4" ht="13.5" customHeight="1" x14ac:dyDescent="0.35">
      <c r="A906" s="54" t="s">
        <v>2526</v>
      </c>
      <c r="B906" s="54">
        <v>44999</v>
      </c>
      <c r="C906" s="9" t="s">
        <v>3046</v>
      </c>
      <c r="D906" s="9" t="s">
        <v>2253</v>
      </c>
    </row>
    <row r="907" spans="1:4" ht="13.5" customHeight="1" x14ac:dyDescent="0.35">
      <c r="A907" s="54" t="s">
        <v>2241</v>
      </c>
      <c r="B907" s="54">
        <v>44679</v>
      </c>
      <c r="C907" s="9" t="s">
        <v>3047</v>
      </c>
      <c r="D907" s="9" t="s">
        <v>2240</v>
      </c>
    </row>
    <row r="908" spans="1:4" ht="13.5" customHeight="1" x14ac:dyDescent="0.35">
      <c r="A908" s="54" t="s">
        <v>2241</v>
      </c>
      <c r="B908" s="54">
        <v>44685</v>
      </c>
      <c r="C908" s="9" t="s">
        <v>1472</v>
      </c>
      <c r="D908" s="9" t="s">
        <v>2240</v>
      </c>
    </row>
    <row r="909" spans="1:4" ht="13.5" customHeight="1" x14ac:dyDescent="0.35">
      <c r="A909" s="54" t="s">
        <v>2241</v>
      </c>
      <c r="B909" s="54">
        <v>44683</v>
      </c>
      <c r="C909" s="9" t="s">
        <v>1493</v>
      </c>
      <c r="D909" s="9" t="s">
        <v>2240</v>
      </c>
    </row>
    <row r="910" spans="1:4" ht="13.5" customHeight="1" x14ac:dyDescent="0.35">
      <c r="A910" s="9" t="s">
        <v>2273</v>
      </c>
      <c r="B910" s="54">
        <v>44782</v>
      </c>
      <c r="C910" s="9" t="s">
        <v>1493</v>
      </c>
      <c r="D910" s="9" t="s">
        <v>2240</v>
      </c>
    </row>
    <row r="911" spans="1:4" ht="13.5" customHeight="1" x14ac:dyDescent="0.35">
      <c r="A911" s="54" t="s">
        <v>2241</v>
      </c>
      <c r="B911" s="54">
        <v>44680</v>
      </c>
      <c r="C911" s="9" t="s">
        <v>1627</v>
      </c>
      <c r="D911" s="9" t="s">
        <v>2240</v>
      </c>
    </row>
    <row r="912" spans="1:4" ht="13.5" customHeight="1" x14ac:dyDescent="0.35">
      <c r="A912" s="54" t="s">
        <v>2258</v>
      </c>
      <c r="B912" s="54">
        <v>44677</v>
      </c>
      <c r="C912" s="9" t="s">
        <v>3048</v>
      </c>
      <c r="D912" s="9" t="s">
        <v>2240</v>
      </c>
    </row>
    <row r="913" spans="1:4" ht="13.5" customHeight="1" x14ac:dyDescent="0.35">
      <c r="A913" s="54" t="s">
        <v>2241</v>
      </c>
      <c r="B913" s="54">
        <v>44679</v>
      </c>
      <c r="C913" s="9" t="s">
        <v>1484</v>
      </c>
      <c r="D913" s="9" t="s">
        <v>2240</v>
      </c>
    </row>
    <row r="914" spans="1:4" ht="13.5" customHeight="1" x14ac:dyDescent="0.35">
      <c r="A914" s="54" t="s">
        <v>3049</v>
      </c>
      <c r="B914" s="54">
        <v>44672</v>
      </c>
      <c r="C914" s="9" t="s">
        <v>3050</v>
      </c>
      <c r="D914" s="9" t="s">
        <v>2247</v>
      </c>
    </row>
    <row r="915" spans="1:4" ht="13.5" customHeight="1" x14ac:dyDescent="0.35">
      <c r="A915" s="55" t="s">
        <v>3051</v>
      </c>
      <c r="B915" s="54">
        <v>44791</v>
      </c>
      <c r="C915" s="55" t="s">
        <v>3050</v>
      </c>
      <c r="D915" s="54" t="s">
        <v>2247</v>
      </c>
    </row>
    <row r="916" spans="1:4" ht="13.5" customHeight="1" x14ac:dyDescent="0.35">
      <c r="A916" s="54" t="s">
        <v>3052</v>
      </c>
      <c r="B916" s="54">
        <v>44963</v>
      </c>
      <c r="C916" s="9" t="s">
        <v>3050</v>
      </c>
      <c r="D916" s="9" t="s">
        <v>2247</v>
      </c>
    </row>
    <row r="917" spans="1:4" ht="13.5" customHeight="1" x14ac:dyDescent="0.35">
      <c r="A917" s="54" t="s">
        <v>3053</v>
      </c>
      <c r="B917" s="54">
        <v>44629</v>
      </c>
      <c r="C917" s="9" t="s">
        <v>3054</v>
      </c>
      <c r="D917" s="9" t="s">
        <v>2253</v>
      </c>
    </row>
    <row r="918" spans="1:4" ht="13.5" customHeight="1" x14ac:dyDescent="0.35">
      <c r="A918" s="54" t="s">
        <v>3055</v>
      </c>
      <c r="B918" s="54">
        <v>44609</v>
      </c>
      <c r="C918" s="9" t="s">
        <v>3054</v>
      </c>
      <c r="D918" s="54" t="s">
        <v>2247</v>
      </c>
    </row>
    <row r="919" spans="1:4" ht="13.5" customHeight="1" x14ac:dyDescent="0.35">
      <c r="A919" s="54" t="s">
        <v>3056</v>
      </c>
      <c r="B919" s="54">
        <v>44616</v>
      </c>
      <c r="C919" s="9" t="s">
        <v>3054</v>
      </c>
      <c r="D919" s="54" t="s">
        <v>2247</v>
      </c>
    </row>
    <row r="920" spans="1:4" ht="13.5" customHeight="1" x14ac:dyDescent="0.35">
      <c r="A920" s="54" t="s">
        <v>2280</v>
      </c>
      <c r="B920" s="54">
        <v>44616</v>
      </c>
      <c r="C920" s="9" t="s">
        <v>3054</v>
      </c>
      <c r="D920" s="54" t="s">
        <v>2247</v>
      </c>
    </row>
    <row r="921" spans="1:4" ht="13.5" customHeight="1" x14ac:dyDescent="0.35">
      <c r="A921" s="54" t="s">
        <v>3057</v>
      </c>
      <c r="B921" s="54">
        <v>44635</v>
      </c>
      <c r="C921" s="9" t="s">
        <v>3054</v>
      </c>
      <c r="D921" s="54" t="s">
        <v>2247</v>
      </c>
    </row>
    <row r="922" spans="1:4" ht="13.5" customHeight="1" x14ac:dyDescent="0.35">
      <c r="A922" s="54" t="s">
        <v>2241</v>
      </c>
      <c r="B922" s="54">
        <v>44683</v>
      </c>
      <c r="C922" s="9" t="s">
        <v>1461</v>
      </c>
      <c r="D922" s="9" t="s">
        <v>2240</v>
      </c>
    </row>
    <row r="923" spans="1:4" ht="13.5" customHeight="1" x14ac:dyDescent="0.35">
      <c r="A923" s="54" t="s">
        <v>2241</v>
      </c>
      <c r="B923" s="54">
        <v>44676</v>
      </c>
      <c r="C923" s="9" t="s">
        <v>1640</v>
      </c>
      <c r="D923" s="9" t="s">
        <v>2240</v>
      </c>
    </row>
    <row r="924" spans="1:4" ht="13.5" customHeight="1" x14ac:dyDescent="0.35">
      <c r="A924" s="54" t="s">
        <v>2241</v>
      </c>
      <c r="B924" s="54">
        <v>44684</v>
      </c>
      <c r="C924" s="9" t="s">
        <v>3058</v>
      </c>
      <c r="D924" s="9" t="s">
        <v>2240</v>
      </c>
    </row>
    <row r="925" spans="1:4" ht="13.5" customHeight="1" x14ac:dyDescent="0.35">
      <c r="A925" s="9" t="s">
        <v>2273</v>
      </c>
      <c r="B925" s="54">
        <v>44788</v>
      </c>
      <c r="C925" s="9" t="s">
        <v>3058</v>
      </c>
      <c r="D925" s="9" t="s">
        <v>2240</v>
      </c>
    </row>
    <row r="926" spans="1:4" ht="13.5" customHeight="1" x14ac:dyDescent="0.35">
      <c r="A926" s="54" t="s">
        <v>2241</v>
      </c>
      <c r="B926" s="54">
        <v>44679</v>
      </c>
      <c r="C926" s="9" t="s">
        <v>1477</v>
      </c>
      <c r="D926" s="9" t="s">
        <v>2240</v>
      </c>
    </row>
    <row r="927" spans="1:4" ht="13.5" customHeight="1" x14ac:dyDescent="0.35">
      <c r="A927" s="54" t="s">
        <v>3059</v>
      </c>
      <c r="B927" s="54">
        <v>44949</v>
      </c>
      <c r="C927" s="9" t="s">
        <v>3060</v>
      </c>
      <c r="D927" s="9" t="s">
        <v>2247</v>
      </c>
    </row>
    <row r="928" spans="1:4" ht="13.5" customHeight="1" x14ac:dyDescent="0.35">
      <c r="A928" s="54" t="s">
        <v>3061</v>
      </c>
      <c r="B928" s="54">
        <v>44853</v>
      </c>
      <c r="C928" s="9" t="s">
        <v>3062</v>
      </c>
      <c r="D928" s="9" t="s">
        <v>2247</v>
      </c>
    </row>
    <row r="929" spans="1:4" ht="13.5" customHeight="1" x14ac:dyDescent="0.35">
      <c r="A929" s="54" t="s">
        <v>2241</v>
      </c>
      <c r="B929" s="54">
        <v>44684</v>
      </c>
      <c r="C929" s="9" t="s">
        <v>3063</v>
      </c>
      <c r="D929" s="9" t="s">
        <v>2240</v>
      </c>
    </row>
    <row r="930" spans="1:4" ht="13.5" customHeight="1" x14ac:dyDescent="0.35">
      <c r="A930" s="54" t="s">
        <v>2241</v>
      </c>
      <c r="B930" s="54">
        <v>44679</v>
      </c>
      <c r="C930" s="9" t="s">
        <v>1604</v>
      </c>
      <c r="D930" s="9" t="s">
        <v>2240</v>
      </c>
    </row>
    <row r="931" spans="1:4" ht="13.5" customHeight="1" x14ac:dyDescent="0.35">
      <c r="A931" s="54" t="s">
        <v>2241</v>
      </c>
      <c r="B931" s="54">
        <v>44679</v>
      </c>
      <c r="C931" s="9" t="s">
        <v>3064</v>
      </c>
      <c r="D931" s="9" t="s">
        <v>2240</v>
      </c>
    </row>
    <row r="932" spans="1:4" ht="13.5" customHeight="1" x14ac:dyDescent="0.35">
      <c r="A932" s="54" t="s">
        <v>2241</v>
      </c>
      <c r="B932" s="54">
        <v>44683</v>
      </c>
      <c r="C932" s="9" t="s">
        <v>1657</v>
      </c>
      <c r="D932" s="9" t="s">
        <v>2240</v>
      </c>
    </row>
    <row r="933" spans="1:4" ht="13.5" customHeight="1" x14ac:dyDescent="0.35">
      <c r="A933" s="54" t="s">
        <v>2241</v>
      </c>
      <c r="B933" s="54">
        <v>44679</v>
      </c>
      <c r="C933" s="9" t="s">
        <v>1649</v>
      </c>
      <c r="D933" s="9" t="s">
        <v>2240</v>
      </c>
    </row>
    <row r="934" spans="1:4" ht="13.5" customHeight="1" x14ac:dyDescent="0.35">
      <c r="A934" s="54" t="s">
        <v>2241</v>
      </c>
      <c r="B934" s="54">
        <v>44678</v>
      </c>
      <c r="C934" s="9" t="s">
        <v>1486</v>
      </c>
      <c r="D934" s="9" t="s">
        <v>2240</v>
      </c>
    </row>
    <row r="935" spans="1:4" ht="13.5" customHeight="1" x14ac:dyDescent="0.35">
      <c r="A935" s="54" t="s">
        <v>2241</v>
      </c>
      <c r="B935" s="54">
        <v>44678</v>
      </c>
      <c r="C935" s="9" t="s">
        <v>1613</v>
      </c>
      <c r="D935" s="9" t="s">
        <v>2240</v>
      </c>
    </row>
    <row r="936" spans="1:4" ht="13.5" customHeight="1" x14ac:dyDescent="0.35">
      <c r="A936" s="54" t="s">
        <v>2241</v>
      </c>
      <c r="B936" s="54">
        <v>44683</v>
      </c>
      <c r="C936" s="9" t="s">
        <v>1453</v>
      </c>
      <c r="D936" s="9" t="s">
        <v>2240</v>
      </c>
    </row>
    <row r="937" spans="1:4" ht="13.5" customHeight="1" x14ac:dyDescent="0.35">
      <c r="A937" s="54" t="s">
        <v>2241</v>
      </c>
      <c r="B937" s="54">
        <v>44679</v>
      </c>
      <c r="C937" s="9" t="s">
        <v>3065</v>
      </c>
      <c r="D937" s="9" t="s">
        <v>2240</v>
      </c>
    </row>
    <row r="938" spans="1:4" ht="13.5" customHeight="1" x14ac:dyDescent="0.35">
      <c r="A938" s="54" t="s">
        <v>2241</v>
      </c>
      <c r="B938" s="54">
        <v>44685</v>
      </c>
      <c r="C938" s="9" t="s">
        <v>3066</v>
      </c>
      <c r="D938" s="9" t="s">
        <v>2240</v>
      </c>
    </row>
    <row r="939" spans="1:4" ht="13.5" customHeight="1" x14ac:dyDescent="0.35">
      <c r="A939" s="54" t="s">
        <v>2241</v>
      </c>
      <c r="B939" s="54">
        <v>44684</v>
      </c>
      <c r="C939" s="9" t="s">
        <v>1658</v>
      </c>
      <c r="D939" s="9" t="s">
        <v>2240</v>
      </c>
    </row>
    <row r="940" spans="1:4" ht="13.5" customHeight="1" x14ac:dyDescent="0.35">
      <c r="A940" s="54" t="s">
        <v>2241</v>
      </c>
      <c r="B940" s="54">
        <v>44680</v>
      </c>
      <c r="C940" s="9" t="s">
        <v>1483</v>
      </c>
      <c r="D940" s="9" t="s">
        <v>2240</v>
      </c>
    </row>
    <row r="941" spans="1:4" ht="13.5" customHeight="1" x14ac:dyDescent="0.35">
      <c r="A941" s="54" t="s">
        <v>2241</v>
      </c>
      <c r="B941" s="54">
        <v>44678</v>
      </c>
      <c r="C941" s="9" t="s">
        <v>1524</v>
      </c>
      <c r="D941" s="9" t="s">
        <v>2240</v>
      </c>
    </row>
    <row r="942" spans="1:4" ht="13.5" customHeight="1" x14ac:dyDescent="0.35">
      <c r="A942" s="54" t="s">
        <v>2241</v>
      </c>
      <c r="B942" s="54">
        <v>44685</v>
      </c>
      <c r="C942" s="9" t="s">
        <v>3067</v>
      </c>
      <c r="D942" s="9" t="s">
        <v>2240</v>
      </c>
    </row>
    <row r="943" spans="1:4" ht="13.5" customHeight="1" x14ac:dyDescent="0.35">
      <c r="A943" s="54" t="s">
        <v>3068</v>
      </c>
      <c r="B943" s="54">
        <v>45068</v>
      </c>
      <c r="C943" s="9" t="s">
        <v>3068</v>
      </c>
      <c r="D943" s="9" t="s">
        <v>2253</v>
      </c>
    </row>
    <row r="944" spans="1:4" ht="13.5" customHeight="1" x14ac:dyDescent="0.35">
      <c r="A944" s="54" t="s">
        <v>3069</v>
      </c>
      <c r="B944" s="54">
        <v>44567</v>
      </c>
      <c r="C944" s="9" t="s">
        <v>3068</v>
      </c>
      <c r="D944" s="54" t="s">
        <v>2247</v>
      </c>
    </row>
    <row r="945" spans="1:4" ht="13.5" customHeight="1" x14ac:dyDescent="0.35">
      <c r="A945" s="55" t="s">
        <v>3070</v>
      </c>
      <c r="B945" s="54">
        <v>44796</v>
      </c>
      <c r="C945" s="55" t="s">
        <v>3068</v>
      </c>
      <c r="D945" s="54" t="s">
        <v>2247</v>
      </c>
    </row>
    <row r="946" spans="1:4" ht="13.5" customHeight="1" x14ac:dyDescent="0.35">
      <c r="A946" s="54" t="s">
        <v>3071</v>
      </c>
      <c r="B946" s="54">
        <v>44635</v>
      </c>
      <c r="C946" s="9" t="s">
        <v>3072</v>
      </c>
      <c r="D946" s="9" t="s">
        <v>2253</v>
      </c>
    </row>
    <row r="947" spans="1:4" ht="13.5" customHeight="1" x14ac:dyDescent="0.35">
      <c r="A947" s="9" t="s">
        <v>3073</v>
      </c>
      <c r="B947" s="54">
        <v>44663</v>
      </c>
      <c r="C947" s="9" t="s">
        <v>3072</v>
      </c>
      <c r="D947" s="9" t="s">
        <v>2247</v>
      </c>
    </row>
    <row r="948" spans="1:4" ht="13.5" customHeight="1" x14ac:dyDescent="0.35">
      <c r="A948" s="54" t="s">
        <v>2258</v>
      </c>
      <c r="B948" s="54">
        <v>44678</v>
      </c>
      <c r="C948" s="9" t="s">
        <v>3074</v>
      </c>
      <c r="D948" s="9" t="s">
        <v>2240</v>
      </c>
    </row>
    <row r="949" spans="1:4" ht="13.5" customHeight="1" x14ac:dyDescent="0.35">
      <c r="A949" s="9" t="s">
        <v>3075</v>
      </c>
      <c r="B949" s="54">
        <v>44776</v>
      </c>
      <c r="C949" s="9" t="s">
        <v>3076</v>
      </c>
      <c r="D949" s="9" t="s">
        <v>2320</v>
      </c>
    </row>
    <row r="950" spans="1:4" ht="13.5" customHeight="1" x14ac:dyDescent="0.35">
      <c r="A950" s="55" t="s">
        <v>2586</v>
      </c>
      <c r="B950" s="54">
        <v>44727</v>
      </c>
      <c r="C950" s="55" t="s">
        <v>398</v>
      </c>
      <c r="D950" s="54" t="s">
        <v>2588</v>
      </c>
    </row>
    <row r="951" spans="1:4" ht="13.5" customHeight="1" x14ac:dyDescent="0.35">
      <c r="A951" s="54" t="s">
        <v>3077</v>
      </c>
      <c r="B951" s="54">
        <v>44704</v>
      </c>
      <c r="C951" s="9" t="s">
        <v>398</v>
      </c>
      <c r="D951" s="54" t="s">
        <v>2247</v>
      </c>
    </row>
    <row r="952" spans="1:4" ht="13.5" customHeight="1" x14ac:dyDescent="0.35">
      <c r="A952" s="54" t="s">
        <v>3077</v>
      </c>
      <c r="B952" s="54">
        <v>44712</v>
      </c>
      <c r="C952" s="9" t="s">
        <v>398</v>
      </c>
      <c r="D952" s="54" t="s">
        <v>2247</v>
      </c>
    </row>
    <row r="953" spans="1:4" ht="13.5" customHeight="1" x14ac:dyDescent="0.35">
      <c r="A953" s="55" t="s">
        <v>3077</v>
      </c>
      <c r="B953" s="54">
        <v>44718</v>
      </c>
      <c r="C953" s="55" t="s">
        <v>398</v>
      </c>
      <c r="D953" s="54" t="s">
        <v>2247</v>
      </c>
    </row>
    <row r="954" spans="1:4" ht="13.5" customHeight="1" x14ac:dyDescent="0.35">
      <c r="A954" s="55" t="s">
        <v>3077</v>
      </c>
      <c r="B954" s="54">
        <v>44734</v>
      </c>
      <c r="C954" s="55" t="s">
        <v>398</v>
      </c>
      <c r="D954" s="54" t="s">
        <v>2247</v>
      </c>
    </row>
    <row r="955" spans="1:4" ht="13.5" customHeight="1" x14ac:dyDescent="0.35">
      <c r="A955" s="54" t="s">
        <v>3078</v>
      </c>
      <c r="B955" s="54">
        <v>44867</v>
      </c>
      <c r="C955" s="9" t="s">
        <v>398</v>
      </c>
      <c r="D955" s="9" t="s">
        <v>2270</v>
      </c>
    </row>
    <row r="956" spans="1:4" ht="13.5" customHeight="1" x14ac:dyDescent="0.35">
      <c r="A956" s="54" t="s">
        <v>2241</v>
      </c>
      <c r="B956" s="54">
        <v>44685</v>
      </c>
      <c r="C956" s="9" t="s">
        <v>1525</v>
      </c>
      <c r="D956" s="9" t="s">
        <v>2240</v>
      </c>
    </row>
    <row r="957" spans="1:4" ht="13.5" customHeight="1" x14ac:dyDescent="0.35">
      <c r="A957" s="54" t="s">
        <v>3079</v>
      </c>
      <c r="B957" s="54">
        <v>44665</v>
      </c>
      <c r="C957" s="9" t="s">
        <v>3080</v>
      </c>
      <c r="D957" s="9" t="s">
        <v>2253</v>
      </c>
    </row>
    <row r="958" spans="1:4" ht="13.5" customHeight="1" x14ac:dyDescent="0.35">
      <c r="A958" s="54" t="s">
        <v>3080</v>
      </c>
      <c r="B958" s="54">
        <v>45015</v>
      </c>
      <c r="C958" s="9" t="s">
        <v>3080</v>
      </c>
      <c r="D958" s="9" t="s">
        <v>2253</v>
      </c>
    </row>
    <row r="959" spans="1:4" ht="13.5" customHeight="1" x14ac:dyDescent="0.35">
      <c r="A959" s="54" t="s">
        <v>3081</v>
      </c>
      <c r="B959" s="54">
        <v>44629</v>
      </c>
      <c r="C959" s="9" t="s">
        <v>3080</v>
      </c>
      <c r="D959" s="54" t="s">
        <v>2247</v>
      </c>
    </row>
    <row r="960" spans="1:4" ht="13.5" customHeight="1" x14ac:dyDescent="0.35">
      <c r="A960" s="54" t="s">
        <v>3082</v>
      </c>
      <c r="B960" s="54">
        <v>44648</v>
      </c>
      <c r="C960" s="9" t="s">
        <v>3080</v>
      </c>
      <c r="D960" s="9" t="s">
        <v>2247</v>
      </c>
    </row>
    <row r="961" spans="1:4" ht="13.5" customHeight="1" x14ac:dyDescent="0.35">
      <c r="A961" s="54" t="s">
        <v>3082</v>
      </c>
      <c r="B961" s="54">
        <v>44672</v>
      </c>
      <c r="C961" s="9" t="s">
        <v>3080</v>
      </c>
      <c r="D961" s="9" t="s">
        <v>2247</v>
      </c>
    </row>
    <row r="962" spans="1:4" ht="13.5" customHeight="1" x14ac:dyDescent="0.35">
      <c r="A962" s="54" t="s">
        <v>3083</v>
      </c>
      <c r="B962" s="54">
        <v>44677</v>
      </c>
      <c r="C962" s="9" t="s">
        <v>3080</v>
      </c>
      <c r="D962" s="54" t="s">
        <v>2247</v>
      </c>
    </row>
    <row r="963" spans="1:4" ht="13.5" customHeight="1" x14ac:dyDescent="0.35">
      <c r="A963" s="54" t="s">
        <v>3084</v>
      </c>
      <c r="B963" s="54">
        <v>44677</v>
      </c>
      <c r="C963" s="9" t="s">
        <v>3080</v>
      </c>
      <c r="D963" s="54" t="s">
        <v>2247</v>
      </c>
    </row>
    <row r="964" spans="1:4" ht="13.5" customHeight="1" x14ac:dyDescent="0.35">
      <c r="A964" s="54" t="s">
        <v>2258</v>
      </c>
      <c r="B964" s="54">
        <v>44685</v>
      </c>
      <c r="C964" s="9" t="s">
        <v>3085</v>
      </c>
      <c r="D964" s="9" t="s">
        <v>2240</v>
      </c>
    </row>
    <row r="965" spans="1:4" ht="13.5" customHeight="1" x14ac:dyDescent="0.35">
      <c r="A965" s="54" t="s">
        <v>2241</v>
      </c>
      <c r="B965" s="54">
        <v>44678</v>
      </c>
      <c r="C965" s="9" t="s">
        <v>3086</v>
      </c>
      <c r="D965" s="9" t="s">
        <v>2240</v>
      </c>
    </row>
    <row r="966" spans="1:4" ht="13.5" customHeight="1" x14ac:dyDescent="0.35">
      <c r="A966" s="54" t="s">
        <v>3087</v>
      </c>
      <c r="B966" s="54">
        <v>44804</v>
      </c>
      <c r="C966" s="9" t="s">
        <v>3088</v>
      </c>
      <c r="D966" s="9" t="s">
        <v>2293</v>
      </c>
    </row>
    <row r="967" spans="1:4" ht="13.5" customHeight="1" x14ac:dyDescent="0.35">
      <c r="A967" s="54" t="s">
        <v>3087</v>
      </c>
      <c r="B967" s="54">
        <v>44881</v>
      </c>
      <c r="C967" s="9" t="s">
        <v>3088</v>
      </c>
      <c r="D967" s="9" t="s">
        <v>2293</v>
      </c>
    </row>
    <row r="968" spans="1:4" ht="13.5" customHeight="1" x14ac:dyDescent="0.35">
      <c r="A968" s="54" t="s">
        <v>3087</v>
      </c>
      <c r="B968" s="54">
        <v>44993</v>
      </c>
      <c r="C968" s="9" t="s">
        <v>3088</v>
      </c>
      <c r="D968" s="9" t="s">
        <v>2293</v>
      </c>
    </row>
    <row r="969" spans="1:4" ht="13.5" customHeight="1" x14ac:dyDescent="0.35">
      <c r="A969" s="54" t="s">
        <v>3087</v>
      </c>
      <c r="B969" s="54">
        <v>45062</v>
      </c>
      <c r="C969" s="9" t="s">
        <v>3088</v>
      </c>
      <c r="D969" s="9" t="s">
        <v>2293</v>
      </c>
    </row>
    <row r="970" spans="1:4" ht="13.5" customHeight="1" x14ac:dyDescent="0.35">
      <c r="A970" s="54" t="s">
        <v>3089</v>
      </c>
      <c r="B970" s="54">
        <v>44644</v>
      </c>
      <c r="C970" s="9" t="s">
        <v>3088</v>
      </c>
      <c r="D970" s="9" t="s">
        <v>2295</v>
      </c>
    </row>
    <row r="971" spans="1:4" ht="13.5" customHeight="1" x14ac:dyDescent="0.35">
      <c r="A971" s="54" t="s">
        <v>3089</v>
      </c>
      <c r="B971" s="54">
        <v>44721</v>
      </c>
      <c r="C971" s="9" t="s">
        <v>3088</v>
      </c>
      <c r="D971" s="9" t="s">
        <v>2295</v>
      </c>
    </row>
    <row r="972" spans="1:4" ht="13.5" customHeight="1" x14ac:dyDescent="0.35">
      <c r="A972" s="54" t="s">
        <v>3089</v>
      </c>
      <c r="B972" s="54">
        <v>44784</v>
      </c>
      <c r="C972" s="9" t="s">
        <v>3088</v>
      </c>
      <c r="D972" s="9" t="s">
        <v>2295</v>
      </c>
    </row>
    <row r="973" spans="1:4" ht="13.5" customHeight="1" x14ac:dyDescent="0.35">
      <c r="A973" s="54" t="s">
        <v>2295</v>
      </c>
      <c r="B973" s="54">
        <v>44903</v>
      </c>
      <c r="C973" s="9" t="s">
        <v>3088</v>
      </c>
      <c r="D973" s="9" t="s">
        <v>2295</v>
      </c>
    </row>
    <row r="974" spans="1:4" ht="13.5" customHeight="1" x14ac:dyDescent="0.35">
      <c r="A974" s="54" t="s">
        <v>3089</v>
      </c>
      <c r="B974" s="54">
        <v>45008</v>
      </c>
      <c r="C974" s="9" t="s">
        <v>3088</v>
      </c>
      <c r="D974" s="9" t="s">
        <v>2295</v>
      </c>
    </row>
    <row r="975" spans="1:4" ht="13.5" customHeight="1" x14ac:dyDescent="0.35">
      <c r="A975" s="54" t="s">
        <v>2453</v>
      </c>
      <c r="B975" s="54">
        <v>44680</v>
      </c>
      <c r="C975" s="9" t="s">
        <v>1515</v>
      </c>
      <c r="D975" s="9" t="s">
        <v>2240</v>
      </c>
    </row>
    <row r="976" spans="1:4" ht="13.5" customHeight="1" x14ac:dyDescent="0.35">
      <c r="A976" s="54" t="s">
        <v>2241</v>
      </c>
      <c r="B976" s="54">
        <v>44680</v>
      </c>
      <c r="C976" s="9" t="s">
        <v>1515</v>
      </c>
      <c r="D976" s="9" t="s">
        <v>2240</v>
      </c>
    </row>
    <row r="977" spans="1:4" ht="13.5" customHeight="1" x14ac:dyDescent="0.35">
      <c r="A977" s="54" t="s">
        <v>2453</v>
      </c>
      <c r="B977" s="54">
        <v>44680</v>
      </c>
      <c r="C977" s="9" t="s">
        <v>1624</v>
      </c>
      <c r="D977" s="9" t="s">
        <v>2240</v>
      </c>
    </row>
    <row r="978" spans="1:4" ht="13.5" customHeight="1" x14ac:dyDescent="0.35">
      <c r="A978" s="54" t="s">
        <v>2241</v>
      </c>
      <c r="B978" s="54">
        <v>44680</v>
      </c>
      <c r="C978" s="9" t="s">
        <v>1624</v>
      </c>
      <c r="D978" s="9" t="s">
        <v>2240</v>
      </c>
    </row>
    <row r="979" spans="1:4" ht="13.5" customHeight="1" x14ac:dyDescent="0.35">
      <c r="A979" s="54" t="s">
        <v>2258</v>
      </c>
      <c r="B979" s="54">
        <v>44684</v>
      </c>
      <c r="C979" s="9" t="s">
        <v>3090</v>
      </c>
      <c r="D979" s="9" t="s">
        <v>2240</v>
      </c>
    </row>
    <row r="980" spans="1:4" ht="13.5" customHeight="1" x14ac:dyDescent="0.35">
      <c r="A980" s="54" t="s">
        <v>2241</v>
      </c>
      <c r="B980" s="54">
        <v>44680</v>
      </c>
      <c r="C980" s="9" t="s">
        <v>1659</v>
      </c>
      <c r="D980" s="9" t="s">
        <v>2240</v>
      </c>
    </row>
    <row r="981" spans="1:4" ht="13.5" customHeight="1" x14ac:dyDescent="0.35">
      <c r="A981" s="54" t="s">
        <v>2241</v>
      </c>
      <c r="B981" s="54">
        <v>44680</v>
      </c>
      <c r="C981" s="9" t="s">
        <v>1418</v>
      </c>
      <c r="D981" s="9" t="s">
        <v>2240</v>
      </c>
    </row>
    <row r="982" spans="1:4" ht="13.5" customHeight="1" x14ac:dyDescent="0.35">
      <c r="A982" s="54" t="s">
        <v>2241</v>
      </c>
      <c r="B982" s="54">
        <v>44679</v>
      </c>
      <c r="C982" s="9" t="s">
        <v>3091</v>
      </c>
      <c r="D982" s="9" t="s">
        <v>2240</v>
      </c>
    </row>
    <row r="983" spans="1:4" ht="13.5" customHeight="1" x14ac:dyDescent="0.35">
      <c r="A983" s="54" t="s">
        <v>3092</v>
      </c>
      <c r="B983" s="54">
        <v>44946</v>
      </c>
      <c r="C983" s="9" t="s">
        <v>3093</v>
      </c>
      <c r="D983" s="9" t="s">
        <v>2247</v>
      </c>
    </row>
    <row r="984" spans="1:4" ht="13.5" customHeight="1" x14ac:dyDescent="0.35">
      <c r="A984" s="54" t="s">
        <v>2258</v>
      </c>
      <c r="B984" s="54">
        <v>44683</v>
      </c>
      <c r="C984" s="9" t="s">
        <v>3094</v>
      </c>
      <c r="D984" s="9" t="s">
        <v>2247</v>
      </c>
    </row>
    <row r="985" spans="1:4" ht="13.5" customHeight="1" x14ac:dyDescent="0.35">
      <c r="A985" s="54" t="s">
        <v>2241</v>
      </c>
      <c r="B985" s="54">
        <v>44678</v>
      </c>
      <c r="C985" s="9" t="s">
        <v>1566</v>
      </c>
      <c r="D985" s="9" t="s">
        <v>2240</v>
      </c>
    </row>
    <row r="986" spans="1:4" ht="13.5" customHeight="1" x14ac:dyDescent="0.35">
      <c r="A986" s="54" t="s">
        <v>2241</v>
      </c>
      <c r="B986" s="54">
        <v>44684</v>
      </c>
      <c r="C986" s="9" t="s">
        <v>1479</v>
      </c>
      <c r="D986" s="9" t="s">
        <v>2240</v>
      </c>
    </row>
    <row r="987" spans="1:4" ht="13.5" customHeight="1" x14ac:dyDescent="0.35">
      <c r="A987" s="54" t="s">
        <v>2258</v>
      </c>
      <c r="B987" s="54">
        <v>44677</v>
      </c>
      <c r="C987" s="9" t="s">
        <v>3095</v>
      </c>
      <c r="D987" s="9" t="s">
        <v>2240</v>
      </c>
    </row>
    <row r="988" spans="1:4" ht="13.5" customHeight="1" x14ac:dyDescent="0.35">
      <c r="A988" s="54" t="s">
        <v>2241</v>
      </c>
      <c r="B988" s="54">
        <v>44680</v>
      </c>
      <c r="C988" s="9" t="s">
        <v>1652</v>
      </c>
      <c r="D988" s="9" t="s">
        <v>2240</v>
      </c>
    </row>
    <row r="989" spans="1:4" ht="13.5" customHeight="1" x14ac:dyDescent="0.35">
      <c r="A989" s="54" t="s">
        <v>3096</v>
      </c>
      <c r="B989" s="54">
        <v>44643</v>
      </c>
      <c r="C989" s="9" t="s">
        <v>3097</v>
      </c>
      <c r="D989" s="54" t="s">
        <v>2257</v>
      </c>
    </row>
    <row r="990" spans="1:4" ht="13.5" customHeight="1" x14ac:dyDescent="0.35">
      <c r="A990" s="54" t="s">
        <v>2241</v>
      </c>
      <c r="B990" s="54">
        <v>44685</v>
      </c>
      <c r="C990" s="9" t="s">
        <v>3098</v>
      </c>
      <c r="D990" s="9" t="s">
        <v>2240</v>
      </c>
    </row>
    <row r="991" spans="1:4" ht="13.5" customHeight="1" x14ac:dyDescent="0.35">
      <c r="A991" s="54" t="s">
        <v>3099</v>
      </c>
      <c r="B991" s="54">
        <v>45027</v>
      </c>
      <c r="C991" s="9" t="s">
        <v>3100</v>
      </c>
      <c r="D991" s="9" t="s">
        <v>2247</v>
      </c>
    </row>
    <row r="992" spans="1:4" ht="13.5" customHeight="1" x14ac:dyDescent="0.35">
      <c r="A992" s="54" t="s">
        <v>3101</v>
      </c>
      <c r="B992" s="54">
        <v>45034</v>
      </c>
      <c r="C992" s="9" t="s">
        <v>3100</v>
      </c>
      <c r="D992" s="9" t="s">
        <v>2247</v>
      </c>
    </row>
    <row r="993" spans="1:4" ht="13.5" customHeight="1" x14ac:dyDescent="0.35">
      <c r="A993" s="54" t="s">
        <v>3102</v>
      </c>
      <c r="B993" s="54">
        <v>45029</v>
      </c>
      <c r="C993" s="9" t="s">
        <v>3100</v>
      </c>
      <c r="D993" s="9" t="s">
        <v>3103</v>
      </c>
    </row>
    <row r="994" spans="1:4" ht="13.5" customHeight="1" x14ac:dyDescent="0.35">
      <c r="A994" s="9" t="s">
        <v>2602</v>
      </c>
      <c r="B994" s="54">
        <v>44782</v>
      </c>
      <c r="C994" s="9" t="s">
        <v>3104</v>
      </c>
      <c r="D994" s="9" t="s">
        <v>2240</v>
      </c>
    </row>
    <row r="995" spans="1:4" ht="13.5" customHeight="1" x14ac:dyDescent="0.35">
      <c r="A995" s="9" t="s">
        <v>2602</v>
      </c>
      <c r="B995" s="54">
        <v>44782</v>
      </c>
      <c r="C995" s="9" t="s">
        <v>3105</v>
      </c>
      <c r="D995" s="9" t="s">
        <v>2240</v>
      </c>
    </row>
    <row r="996" spans="1:4" ht="13.5" customHeight="1" x14ac:dyDescent="0.35">
      <c r="A996" s="9" t="s">
        <v>2336</v>
      </c>
      <c r="B996" s="54">
        <v>44784</v>
      </c>
      <c r="C996" s="9" t="s">
        <v>3106</v>
      </c>
      <c r="D996" s="9" t="s">
        <v>2240</v>
      </c>
    </row>
    <row r="997" spans="1:4" ht="13.5" customHeight="1" x14ac:dyDescent="0.35">
      <c r="A997" s="9" t="s">
        <v>2602</v>
      </c>
      <c r="B997" s="54">
        <v>44782</v>
      </c>
      <c r="C997" s="9" t="s">
        <v>3107</v>
      </c>
      <c r="D997" s="9" t="s">
        <v>2240</v>
      </c>
    </row>
    <row r="998" spans="1:4" ht="13.5" customHeight="1" x14ac:dyDescent="0.35">
      <c r="A998" s="9" t="s">
        <v>2336</v>
      </c>
      <c r="B998" s="54">
        <v>44782</v>
      </c>
      <c r="C998" s="9" t="s">
        <v>3107</v>
      </c>
      <c r="D998" s="9" t="s">
        <v>2240</v>
      </c>
    </row>
    <row r="999" spans="1:4" ht="13.5" customHeight="1" x14ac:dyDescent="0.35">
      <c r="A999" s="55" t="s">
        <v>3108</v>
      </c>
      <c r="B999" s="54">
        <v>44793</v>
      </c>
      <c r="C999" s="55" t="s">
        <v>3109</v>
      </c>
      <c r="D999" s="54" t="s">
        <v>2247</v>
      </c>
    </row>
    <row r="1000" spans="1:4" ht="13.5" customHeight="1" x14ac:dyDescent="0.35">
      <c r="A1000" s="9" t="s">
        <v>2336</v>
      </c>
      <c r="B1000" s="54">
        <v>44784</v>
      </c>
      <c r="C1000" s="9" t="s">
        <v>3110</v>
      </c>
      <c r="D1000" s="9" t="s">
        <v>2240</v>
      </c>
    </row>
    <row r="1001" spans="1:4" ht="13.5" customHeight="1" x14ac:dyDescent="0.35">
      <c r="A1001" s="54" t="s">
        <v>3111</v>
      </c>
      <c r="B1001" s="54">
        <v>45054</v>
      </c>
      <c r="C1001" s="9" t="s">
        <v>3111</v>
      </c>
      <c r="D1001" s="9" t="s">
        <v>2253</v>
      </c>
    </row>
    <row r="1002" spans="1:4" ht="13.5" customHeight="1" x14ac:dyDescent="0.35">
      <c r="A1002" s="54" t="s">
        <v>2241</v>
      </c>
      <c r="B1002" s="54">
        <v>44685</v>
      </c>
      <c r="C1002" s="9" t="s">
        <v>1563</v>
      </c>
      <c r="D1002" s="9" t="s">
        <v>2240</v>
      </c>
    </row>
    <row r="1003" spans="1:4" ht="13.5" customHeight="1" x14ac:dyDescent="0.35">
      <c r="A1003" s="54" t="s">
        <v>2241</v>
      </c>
      <c r="B1003" s="54">
        <v>44683</v>
      </c>
      <c r="C1003" s="9" t="s">
        <v>1464</v>
      </c>
      <c r="D1003" s="9" t="s">
        <v>2240</v>
      </c>
    </row>
    <row r="1004" spans="1:4" ht="13.5" customHeight="1" x14ac:dyDescent="0.35">
      <c r="A1004" s="9" t="s">
        <v>2273</v>
      </c>
      <c r="B1004" s="54">
        <v>44789</v>
      </c>
      <c r="C1004" s="9" t="s">
        <v>1464</v>
      </c>
      <c r="D1004" s="9" t="s">
        <v>2240</v>
      </c>
    </row>
    <row r="1005" spans="1:4" ht="13.5" customHeight="1" x14ac:dyDescent="0.35">
      <c r="A1005" s="54" t="s">
        <v>2241</v>
      </c>
      <c r="B1005" s="54">
        <v>44678</v>
      </c>
      <c r="C1005" s="9" t="s">
        <v>1617</v>
      </c>
      <c r="D1005" s="9" t="s">
        <v>2240</v>
      </c>
    </row>
    <row r="1006" spans="1:4" ht="13.5" customHeight="1" x14ac:dyDescent="0.35">
      <c r="A1006" s="9" t="s">
        <v>2273</v>
      </c>
      <c r="B1006" s="54">
        <v>44782</v>
      </c>
      <c r="C1006" s="9" t="s">
        <v>1617</v>
      </c>
      <c r="D1006" s="9" t="s">
        <v>2240</v>
      </c>
    </row>
    <row r="1007" spans="1:4" ht="13.5" customHeight="1" x14ac:dyDescent="0.35">
      <c r="A1007" s="54" t="s">
        <v>2241</v>
      </c>
      <c r="B1007" s="54">
        <v>44678</v>
      </c>
      <c r="C1007" s="9" t="s">
        <v>3112</v>
      </c>
      <c r="D1007" s="9" t="s">
        <v>2240</v>
      </c>
    </row>
    <row r="1008" spans="1:4" ht="13.5" customHeight="1" x14ac:dyDescent="0.35">
      <c r="A1008" s="54" t="s">
        <v>2241</v>
      </c>
      <c r="B1008" s="54">
        <v>44677</v>
      </c>
      <c r="C1008" s="9" t="s">
        <v>1555</v>
      </c>
      <c r="D1008" s="9" t="s">
        <v>2240</v>
      </c>
    </row>
    <row r="1009" spans="1:4" ht="13.5" customHeight="1" x14ac:dyDescent="0.35">
      <c r="A1009" s="54" t="s">
        <v>2241</v>
      </c>
      <c r="B1009" s="54">
        <v>44684</v>
      </c>
      <c r="C1009" s="9" t="s">
        <v>1646</v>
      </c>
      <c r="D1009" s="9" t="s">
        <v>2240</v>
      </c>
    </row>
    <row r="1010" spans="1:4" ht="13.5" customHeight="1" x14ac:dyDescent="0.35">
      <c r="A1010" s="54" t="s">
        <v>2241</v>
      </c>
      <c r="B1010" s="54">
        <v>44679</v>
      </c>
      <c r="C1010" s="9" t="s">
        <v>3113</v>
      </c>
      <c r="D1010" s="9" t="s">
        <v>2240</v>
      </c>
    </row>
    <row r="1011" spans="1:4" ht="13.5" customHeight="1" x14ac:dyDescent="0.35">
      <c r="A1011" s="54" t="s">
        <v>2241</v>
      </c>
      <c r="B1011" s="54">
        <v>44680</v>
      </c>
      <c r="C1011" s="9" t="s">
        <v>1647</v>
      </c>
      <c r="D1011" s="9" t="s">
        <v>2240</v>
      </c>
    </row>
    <row r="1012" spans="1:4" ht="13.5" customHeight="1" x14ac:dyDescent="0.35">
      <c r="A1012" s="54" t="s">
        <v>2241</v>
      </c>
      <c r="B1012" s="54">
        <v>44680</v>
      </c>
      <c r="C1012" s="9" t="s">
        <v>1592</v>
      </c>
      <c r="D1012" s="9" t="s">
        <v>2240</v>
      </c>
    </row>
    <row r="1013" spans="1:4" ht="13.5" customHeight="1" x14ac:dyDescent="0.35">
      <c r="A1013" s="54" t="s">
        <v>3114</v>
      </c>
      <c r="B1013" s="54">
        <v>44672</v>
      </c>
      <c r="C1013" s="9" t="s">
        <v>3115</v>
      </c>
      <c r="D1013" s="9" t="s">
        <v>2253</v>
      </c>
    </row>
    <row r="1014" spans="1:4" ht="13.5" customHeight="1" x14ac:dyDescent="0.35">
      <c r="A1014" s="54" t="s">
        <v>3116</v>
      </c>
      <c r="B1014" s="54">
        <v>44831</v>
      </c>
      <c r="C1014" s="9" t="s">
        <v>3115</v>
      </c>
      <c r="D1014" s="17" t="s">
        <v>2525</v>
      </c>
    </row>
    <row r="1015" spans="1:4" ht="13.5" customHeight="1" x14ac:dyDescent="0.35">
      <c r="A1015" s="54" t="s">
        <v>3117</v>
      </c>
      <c r="B1015" s="54">
        <v>44987</v>
      </c>
      <c r="C1015" s="9" t="s">
        <v>3117</v>
      </c>
      <c r="D1015" s="9" t="s">
        <v>2253</v>
      </c>
    </row>
    <row r="1016" spans="1:4" ht="13.5" customHeight="1" x14ac:dyDescent="0.35">
      <c r="A1016" s="54" t="s">
        <v>2241</v>
      </c>
      <c r="B1016" s="54">
        <v>44679</v>
      </c>
      <c r="C1016" s="9" t="s">
        <v>1637</v>
      </c>
      <c r="D1016" s="9" t="s">
        <v>2240</v>
      </c>
    </row>
    <row r="1017" spans="1:4" ht="13.5" customHeight="1" x14ac:dyDescent="0.35">
      <c r="A1017" s="54" t="s">
        <v>2241</v>
      </c>
      <c r="B1017" s="54">
        <v>44680</v>
      </c>
      <c r="C1017" s="9" t="s">
        <v>1543</v>
      </c>
      <c r="D1017" s="9" t="s">
        <v>2240</v>
      </c>
    </row>
    <row r="1018" spans="1:4" ht="13.5" customHeight="1" x14ac:dyDescent="0.35">
      <c r="A1018" s="54" t="s">
        <v>2241</v>
      </c>
      <c r="B1018" s="54">
        <v>44678</v>
      </c>
      <c r="C1018" s="9" t="s">
        <v>1440</v>
      </c>
      <c r="D1018" s="9" t="s">
        <v>2240</v>
      </c>
    </row>
    <row r="1019" spans="1:4" ht="13.5" customHeight="1" x14ac:dyDescent="0.35">
      <c r="A1019" s="54" t="s">
        <v>2241</v>
      </c>
      <c r="B1019" s="54">
        <v>44678</v>
      </c>
      <c r="C1019" s="9" t="s">
        <v>1654</v>
      </c>
      <c r="D1019" s="9" t="s">
        <v>2240</v>
      </c>
    </row>
    <row r="1020" spans="1:4" ht="13.5" customHeight="1" x14ac:dyDescent="0.35">
      <c r="A1020" s="54" t="s">
        <v>3118</v>
      </c>
      <c r="B1020" s="54">
        <v>44645</v>
      </c>
      <c r="C1020" s="9" t="s">
        <v>3119</v>
      </c>
      <c r="D1020" s="9" t="s">
        <v>2253</v>
      </c>
    </row>
    <row r="1021" spans="1:4" ht="13.5" customHeight="1" x14ac:dyDescent="0.35">
      <c r="A1021" s="54" t="s">
        <v>3120</v>
      </c>
      <c r="B1021" s="54">
        <v>44610</v>
      </c>
      <c r="C1021" s="9" t="s">
        <v>3119</v>
      </c>
      <c r="D1021" s="54" t="s">
        <v>2247</v>
      </c>
    </row>
    <row r="1022" spans="1:4" ht="13.5" customHeight="1" x14ac:dyDescent="0.35">
      <c r="A1022" s="54" t="s">
        <v>3121</v>
      </c>
      <c r="B1022" s="54">
        <v>44659</v>
      </c>
      <c r="C1022" s="9" t="s">
        <v>3119</v>
      </c>
      <c r="D1022" s="54" t="s">
        <v>2247</v>
      </c>
    </row>
    <row r="1023" spans="1:4" ht="13.5" customHeight="1" x14ac:dyDescent="0.35">
      <c r="A1023" s="54" t="s">
        <v>3122</v>
      </c>
      <c r="B1023" s="54">
        <v>45043</v>
      </c>
      <c r="C1023" s="9" t="s">
        <v>3123</v>
      </c>
      <c r="D1023" s="9" t="s">
        <v>2270</v>
      </c>
    </row>
    <row r="1024" spans="1:4" ht="13.5" customHeight="1" x14ac:dyDescent="0.35">
      <c r="A1024" s="9" t="s">
        <v>3124</v>
      </c>
      <c r="B1024" s="54">
        <v>44706</v>
      </c>
      <c r="C1024" s="9" t="s">
        <v>3125</v>
      </c>
      <c r="D1024" s="9" t="s">
        <v>2320</v>
      </c>
    </row>
    <row r="1025" spans="1:4" ht="13.5" customHeight="1" x14ac:dyDescent="0.35">
      <c r="A1025" s="54" t="s">
        <v>2241</v>
      </c>
      <c r="B1025" s="54">
        <v>44676</v>
      </c>
      <c r="C1025" s="9" t="s">
        <v>3126</v>
      </c>
      <c r="D1025" s="9" t="s">
        <v>2240</v>
      </c>
    </row>
    <row r="1026" spans="1:4" ht="13.5" customHeight="1" x14ac:dyDescent="0.35">
      <c r="A1026" s="9" t="s">
        <v>3127</v>
      </c>
      <c r="B1026" s="54">
        <v>44782</v>
      </c>
      <c r="C1026" s="9" t="s">
        <v>3128</v>
      </c>
      <c r="D1026" s="9" t="s">
        <v>2240</v>
      </c>
    </row>
    <row r="1027" spans="1:4" ht="13.5" customHeight="1" x14ac:dyDescent="0.35">
      <c r="A1027" s="54" t="s">
        <v>2241</v>
      </c>
      <c r="B1027" s="54">
        <v>44684</v>
      </c>
      <c r="C1027" s="9" t="s">
        <v>3129</v>
      </c>
      <c r="D1027" s="9" t="s">
        <v>2240</v>
      </c>
    </row>
    <row r="1028" spans="1:4" ht="13.5" customHeight="1" x14ac:dyDescent="0.35">
      <c r="A1028" s="9" t="s">
        <v>2273</v>
      </c>
      <c r="B1028" s="54">
        <v>44789</v>
      </c>
      <c r="C1028" s="9" t="s">
        <v>3129</v>
      </c>
      <c r="D1028" s="9" t="s">
        <v>2240</v>
      </c>
    </row>
    <row r="1029" spans="1:4" ht="13.5" customHeight="1" x14ac:dyDescent="0.35">
      <c r="A1029" s="54" t="s">
        <v>2241</v>
      </c>
      <c r="B1029" s="54">
        <v>44683</v>
      </c>
      <c r="C1029" s="9" t="s">
        <v>1581</v>
      </c>
      <c r="D1029" s="9" t="s">
        <v>2240</v>
      </c>
    </row>
    <row r="1030" spans="1:4" ht="13.5" customHeight="1" x14ac:dyDescent="0.35">
      <c r="A1030" s="54" t="s">
        <v>2241</v>
      </c>
      <c r="B1030" s="54">
        <v>44685</v>
      </c>
      <c r="C1030" s="9" t="s">
        <v>3130</v>
      </c>
      <c r="D1030" s="9" t="s">
        <v>2240</v>
      </c>
    </row>
    <row r="1031" spans="1:4" ht="13.5" customHeight="1" x14ac:dyDescent="0.35">
      <c r="A1031" s="54" t="s">
        <v>2241</v>
      </c>
      <c r="B1031" s="54">
        <v>44680</v>
      </c>
      <c r="C1031" s="9" t="s">
        <v>1542</v>
      </c>
      <c r="D1031" s="9" t="s">
        <v>2240</v>
      </c>
    </row>
    <row r="1032" spans="1:4" ht="13.5" customHeight="1" x14ac:dyDescent="0.35">
      <c r="A1032" s="54" t="s">
        <v>2241</v>
      </c>
      <c r="B1032" s="54">
        <v>44678</v>
      </c>
      <c r="C1032" s="9" t="s">
        <v>1583</v>
      </c>
      <c r="D1032" s="9" t="s">
        <v>2240</v>
      </c>
    </row>
    <row r="1033" spans="1:4" ht="13.5" customHeight="1" x14ac:dyDescent="0.35">
      <c r="A1033" s="54" t="s">
        <v>3131</v>
      </c>
      <c r="B1033" s="54">
        <v>44853</v>
      </c>
      <c r="C1033" s="9" t="s">
        <v>3132</v>
      </c>
      <c r="D1033" s="9" t="s">
        <v>2247</v>
      </c>
    </row>
    <row r="1034" spans="1:4" ht="13.5" customHeight="1" x14ac:dyDescent="0.35">
      <c r="A1034" s="54" t="s">
        <v>3133</v>
      </c>
      <c r="B1034" s="54">
        <v>44991</v>
      </c>
      <c r="C1034" s="9" t="s">
        <v>3133</v>
      </c>
      <c r="D1034" s="9" t="s">
        <v>2253</v>
      </c>
    </row>
    <row r="1035" spans="1:4" ht="13.5" customHeight="1" x14ac:dyDescent="0.35">
      <c r="A1035" s="54" t="s">
        <v>3134</v>
      </c>
      <c r="B1035" s="54">
        <v>44649</v>
      </c>
      <c r="C1035" s="54" t="s">
        <v>3135</v>
      </c>
      <c r="D1035" s="9" t="s">
        <v>2253</v>
      </c>
    </row>
    <row r="1036" spans="1:4" ht="13.5" customHeight="1" x14ac:dyDescent="0.35">
      <c r="A1036" s="54" t="s">
        <v>3135</v>
      </c>
      <c r="B1036" s="54">
        <v>45026</v>
      </c>
      <c r="C1036" s="9" t="s">
        <v>3135</v>
      </c>
      <c r="D1036" s="9" t="s">
        <v>2253</v>
      </c>
    </row>
    <row r="1037" spans="1:4" ht="13.5" customHeight="1" x14ac:dyDescent="0.35">
      <c r="A1037" s="54" t="s">
        <v>3135</v>
      </c>
      <c r="B1037" s="54">
        <v>44586</v>
      </c>
      <c r="C1037" s="54" t="s">
        <v>3135</v>
      </c>
      <c r="D1037" s="9" t="s">
        <v>2247</v>
      </c>
    </row>
    <row r="1038" spans="1:4" ht="13.5" customHeight="1" x14ac:dyDescent="0.35">
      <c r="A1038" s="54" t="s">
        <v>3136</v>
      </c>
      <c r="B1038" s="54">
        <v>44753</v>
      </c>
      <c r="C1038" s="9" t="s">
        <v>3137</v>
      </c>
      <c r="D1038" s="9" t="s">
        <v>2247</v>
      </c>
    </row>
    <row r="1039" spans="1:4" ht="13.5" customHeight="1" x14ac:dyDescent="0.35">
      <c r="A1039" s="54" t="s">
        <v>2241</v>
      </c>
      <c r="B1039" s="54">
        <v>44679</v>
      </c>
      <c r="C1039" s="9" t="s">
        <v>3138</v>
      </c>
      <c r="D1039" s="9" t="s">
        <v>2240</v>
      </c>
    </row>
    <row r="1040" spans="1:4" ht="13.5" customHeight="1" x14ac:dyDescent="0.35">
      <c r="A1040" s="9" t="s">
        <v>3139</v>
      </c>
      <c r="B1040" s="54">
        <v>44609</v>
      </c>
      <c r="C1040" s="9" t="s">
        <v>3140</v>
      </c>
      <c r="D1040" s="9" t="s">
        <v>2253</v>
      </c>
    </row>
    <row r="1041" spans="1:4" ht="13.5" customHeight="1" x14ac:dyDescent="0.35">
      <c r="A1041" s="54" t="s">
        <v>2241</v>
      </c>
      <c r="B1041" s="54">
        <v>44683</v>
      </c>
      <c r="C1041" s="9" t="s">
        <v>3141</v>
      </c>
      <c r="D1041" s="9" t="s">
        <v>2240</v>
      </c>
    </row>
    <row r="1042" spans="1:4" ht="13.5" customHeight="1" x14ac:dyDescent="0.35">
      <c r="A1042" s="9" t="s">
        <v>2273</v>
      </c>
      <c r="B1042" s="54">
        <v>44785</v>
      </c>
      <c r="C1042" s="9" t="s">
        <v>3141</v>
      </c>
      <c r="D1042" s="9" t="s">
        <v>2240</v>
      </c>
    </row>
    <row r="1043" spans="1:4" ht="13.5" customHeight="1" x14ac:dyDescent="0.35">
      <c r="A1043" s="54" t="s">
        <v>2241</v>
      </c>
      <c r="B1043" s="54">
        <v>44684</v>
      </c>
      <c r="C1043" s="9" t="s">
        <v>3142</v>
      </c>
      <c r="D1043" s="9" t="s">
        <v>2240</v>
      </c>
    </row>
    <row r="1044" spans="1:4" ht="13.5" customHeight="1" x14ac:dyDescent="0.35">
      <c r="A1044" s="54" t="s">
        <v>3143</v>
      </c>
      <c r="B1044" s="54">
        <v>44623</v>
      </c>
      <c r="C1044" s="9" t="s">
        <v>3144</v>
      </c>
      <c r="D1044" s="9" t="s">
        <v>2253</v>
      </c>
    </row>
    <row r="1045" spans="1:4" ht="13.5" customHeight="1" x14ac:dyDescent="0.35">
      <c r="A1045" s="54" t="s">
        <v>3144</v>
      </c>
      <c r="B1045" s="54">
        <v>45012</v>
      </c>
      <c r="C1045" s="9" t="s">
        <v>3144</v>
      </c>
      <c r="D1045" s="9" t="s">
        <v>2253</v>
      </c>
    </row>
    <row r="1046" spans="1:4" ht="13.5" customHeight="1" x14ac:dyDescent="0.35">
      <c r="A1046" s="54" t="s">
        <v>2241</v>
      </c>
      <c r="B1046" s="54">
        <v>44679</v>
      </c>
      <c r="C1046" s="9" t="s">
        <v>3145</v>
      </c>
      <c r="D1046" s="9" t="s">
        <v>2240</v>
      </c>
    </row>
    <row r="1047" spans="1:4" ht="13.5" customHeight="1" x14ac:dyDescent="0.35">
      <c r="A1047" s="54" t="s">
        <v>3145</v>
      </c>
      <c r="B1047" s="54">
        <v>45033</v>
      </c>
      <c r="C1047" s="9" t="s">
        <v>3145</v>
      </c>
      <c r="D1047" s="9" t="s">
        <v>2253</v>
      </c>
    </row>
    <row r="1048" spans="1:4" ht="13.5" customHeight="1" x14ac:dyDescent="0.35">
      <c r="A1048" s="54" t="s">
        <v>2241</v>
      </c>
      <c r="B1048" s="54">
        <v>44684</v>
      </c>
      <c r="C1048" s="9" t="s">
        <v>1572</v>
      </c>
      <c r="D1048" s="9" t="s">
        <v>2240</v>
      </c>
    </row>
    <row r="1049" spans="1:4" ht="13.5" customHeight="1" x14ac:dyDescent="0.35">
      <c r="A1049" s="54" t="s">
        <v>3146</v>
      </c>
      <c r="B1049" s="54">
        <v>44599</v>
      </c>
      <c r="C1049" s="9" t="s">
        <v>3147</v>
      </c>
      <c r="D1049" s="54" t="s">
        <v>2247</v>
      </c>
    </row>
    <row r="1050" spans="1:4" ht="13.5" customHeight="1" x14ac:dyDescent="0.35">
      <c r="A1050" s="54" t="s">
        <v>2241</v>
      </c>
      <c r="B1050" s="54">
        <v>44678</v>
      </c>
      <c r="C1050" s="9" t="s">
        <v>1546</v>
      </c>
      <c r="D1050" s="9" t="s">
        <v>2240</v>
      </c>
    </row>
    <row r="1051" spans="1:4" ht="13.5" customHeight="1" x14ac:dyDescent="0.35">
      <c r="A1051" s="54" t="s">
        <v>2241</v>
      </c>
      <c r="B1051" s="54">
        <v>44677</v>
      </c>
      <c r="C1051" s="9" t="s">
        <v>1559</v>
      </c>
      <c r="D1051" s="9" t="s">
        <v>2240</v>
      </c>
    </row>
    <row r="1052" spans="1:4" ht="13.5" customHeight="1" x14ac:dyDescent="0.35">
      <c r="A1052" s="54" t="s">
        <v>2241</v>
      </c>
      <c r="B1052" s="54">
        <v>44678</v>
      </c>
      <c r="C1052" s="9" t="s">
        <v>1431</v>
      </c>
      <c r="D1052" s="9" t="s">
        <v>2240</v>
      </c>
    </row>
    <row r="1053" spans="1:4" ht="13.5" customHeight="1" x14ac:dyDescent="0.35">
      <c r="A1053" s="54" t="s">
        <v>3148</v>
      </c>
      <c r="B1053" s="54">
        <v>44630</v>
      </c>
      <c r="C1053" s="9" t="s">
        <v>3149</v>
      </c>
      <c r="D1053" s="54" t="s">
        <v>2247</v>
      </c>
    </row>
    <row r="1054" spans="1:4" ht="13.5" customHeight="1" x14ac:dyDescent="0.35">
      <c r="A1054" s="54" t="s">
        <v>3150</v>
      </c>
      <c r="B1054" s="54">
        <v>44860</v>
      </c>
      <c r="C1054" s="9" t="s">
        <v>3151</v>
      </c>
      <c r="D1054" s="9" t="s">
        <v>2247</v>
      </c>
    </row>
    <row r="1055" spans="1:4" ht="13.5" customHeight="1" x14ac:dyDescent="0.35">
      <c r="A1055" s="54" t="s">
        <v>3152</v>
      </c>
      <c r="B1055" s="54">
        <v>44867</v>
      </c>
      <c r="C1055" s="9" t="s">
        <v>3151</v>
      </c>
      <c r="D1055" s="9" t="s">
        <v>2247</v>
      </c>
    </row>
    <row r="1056" spans="1:4" ht="13.5" customHeight="1" x14ac:dyDescent="0.35">
      <c r="A1056" s="54" t="s">
        <v>3153</v>
      </c>
      <c r="B1056" s="54">
        <v>44868</v>
      </c>
      <c r="C1056" s="9" t="s">
        <v>3151</v>
      </c>
      <c r="D1056" s="9" t="s">
        <v>2247</v>
      </c>
    </row>
    <row r="1057" spans="1:4" ht="13.5" customHeight="1" x14ac:dyDescent="0.35">
      <c r="A1057" s="54" t="s">
        <v>3154</v>
      </c>
      <c r="B1057" s="54">
        <v>44958</v>
      </c>
      <c r="C1057" s="9" t="s">
        <v>3151</v>
      </c>
      <c r="D1057" s="9" t="s">
        <v>2247</v>
      </c>
    </row>
    <row r="1058" spans="1:4" ht="13.5" customHeight="1" x14ac:dyDescent="0.35">
      <c r="A1058" s="54" t="s">
        <v>2241</v>
      </c>
      <c r="B1058" s="54">
        <v>44685</v>
      </c>
      <c r="C1058" s="9" t="s">
        <v>1655</v>
      </c>
      <c r="D1058" s="9" t="s">
        <v>2240</v>
      </c>
    </row>
    <row r="1059" spans="1:4" ht="13.5" customHeight="1" x14ac:dyDescent="0.35">
      <c r="A1059" s="54" t="s">
        <v>2241</v>
      </c>
      <c r="B1059" s="54">
        <v>44683</v>
      </c>
      <c r="C1059" s="9" t="s">
        <v>1501</v>
      </c>
      <c r="D1059" s="9" t="s">
        <v>2240</v>
      </c>
    </row>
    <row r="1060" spans="1:4" ht="13.5" customHeight="1" x14ac:dyDescent="0.35">
      <c r="A1060" s="54" t="s">
        <v>3155</v>
      </c>
      <c r="B1060" s="54">
        <v>44847</v>
      </c>
      <c r="C1060" s="9" t="s">
        <v>3151</v>
      </c>
      <c r="D1060" s="17" t="s">
        <v>2247</v>
      </c>
    </row>
    <row r="1061" spans="1:4" ht="13.5" customHeight="1" x14ac:dyDescent="0.35">
      <c r="A1061" s="54" t="s">
        <v>2258</v>
      </c>
      <c r="B1061" s="54">
        <v>44680</v>
      </c>
      <c r="C1061" s="9" t="s">
        <v>3156</v>
      </c>
      <c r="D1061" s="9" t="s">
        <v>2240</v>
      </c>
    </row>
    <row r="1062" spans="1:4" ht="13.5" customHeight="1" x14ac:dyDescent="0.35">
      <c r="A1062" s="54" t="s">
        <v>2241</v>
      </c>
      <c r="B1062" s="54">
        <v>44680</v>
      </c>
      <c r="C1062" s="9" t="s">
        <v>1597</v>
      </c>
      <c r="D1062" s="9" t="s">
        <v>2240</v>
      </c>
    </row>
    <row r="1063" spans="1:4" ht="13.5" customHeight="1" x14ac:dyDescent="0.35">
      <c r="A1063" s="9" t="s">
        <v>2273</v>
      </c>
      <c r="B1063" s="54">
        <v>44788</v>
      </c>
      <c r="C1063" s="9" t="s">
        <v>1597</v>
      </c>
      <c r="D1063" s="9" t="s">
        <v>2240</v>
      </c>
    </row>
    <row r="1064" spans="1:4" ht="13.5" customHeight="1" x14ac:dyDescent="0.35">
      <c r="A1064" s="54" t="s">
        <v>2241</v>
      </c>
      <c r="B1064" s="54">
        <v>44684</v>
      </c>
      <c r="C1064" s="9" t="s">
        <v>3157</v>
      </c>
      <c r="D1064" s="9" t="s">
        <v>2240</v>
      </c>
    </row>
    <row r="1065" spans="1:4" ht="13.5" customHeight="1" x14ac:dyDescent="0.35">
      <c r="A1065" s="54" t="s">
        <v>2241</v>
      </c>
      <c r="B1065" s="54">
        <v>44680</v>
      </c>
      <c r="C1065" s="9" t="s">
        <v>3158</v>
      </c>
      <c r="D1065" s="9" t="s">
        <v>2240</v>
      </c>
    </row>
    <row r="1066" spans="1:4" ht="13.5" customHeight="1" x14ac:dyDescent="0.35">
      <c r="A1066" s="54" t="s">
        <v>2258</v>
      </c>
      <c r="B1066" s="54">
        <v>44680</v>
      </c>
      <c r="C1066" s="9" t="s">
        <v>3159</v>
      </c>
      <c r="D1066" s="9" t="s">
        <v>2240</v>
      </c>
    </row>
    <row r="1067" spans="1:4" ht="13.5" customHeight="1" x14ac:dyDescent="0.35">
      <c r="A1067" s="54" t="s">
        <v>3160</v>
      </c>
      <c r="B1067" s="54">
        <v>44873</v>
      </c>
      <c r="C1067" s="9" t="s">
        <v>3161</v>
      </c>
      <c r="D1067" s="9" t="s">
        <v>2247</v>
      </c>
    </row>
    <row r="1068" spans="1:4" ht="13.5" customHeight="1" x14ac:dyDescent="0.35">
      <c r="A1068" s="23" t="s">
        <v>2273</v>
      </c>
      <c r="B1068" s="54">
        <v>44788</v>
      </c>
      <c r="C1068" s="23" t="s">
        <v>3162</v>
      </c>
      <c r="D1068" s="9" t="s">
        <v>2240</v>
      </c>
    </row>
    <row r="1069" spans="1:4" ht="13.5" customHeight="1" x14ac:dyDescent="0.35">
      <c r="A1069" s="54" t="s">
        <v>2258</v>
      </c>
      <c r="B1069" s="54">
        <v>44684</v>
      </c>
      <c r="C1069" s="9" t="s">
        <v>3163</v>
      </c>
      <c r="D1069" s="9" t="s">
        <v>2247</v>
      </c>
    </row>
    <row r="1070" spans="1:4" ht="13.5" customHeight="1" x14ac:dyDescent="0.35">
      <c r="A1070" s="54" t="s">
        <v>2241</v>
      </c>
      <c r="B1070" s="54">
        <v>44680</v>
      </c>
      <c r="C1070" s="9" t="s">
        <v>1644</v>
      </c>
      <c r="D1070" s="9" t="s">
        <v>2240</v>
      </c>
    </row>
    <row r="1071" spans="1:4" ht="13.5" customHeight="1" x14ac:dyDescent="0.35">
      <c r="A1071" s="54" t="s">
        <v>2241</v>
      </c>
      <c r="B1071" s="54">
        <v>44678</v>
      </c>
      <c r="C1071" s="9" t="s">
        <v>3164</v>
      </c>
      <c r="D1071" s="9" t="s">
        <v>2240</v>
      </c>
    </row>
    <row r="1072" spans="1:4" ht="13.5" customHeight="1" x14ac:dyDescent="0.35">
      <c r="A1072" s="54" t="s">
        <v>2241</v>
      </c>
      <c r="B1072" s="54">
        <v>44679</v>
      </c>
      <c r="C1072" s="9" t="s">
        <v>3165</v>
      </c>
      <c r="D1072" s="9" t="s">
        <v>2240</v>
      </c>
    </row>
    <row r="1073" spans="1:4" ht="13.5" customHeight="1" x14ac:dyDescent="0.35">
      <c r="A1073" s="54" t="s">
        <v>2241</v>
      </c>
      <c r="B1073" s="54">
        <v>44680</v>
      </c>
      <c r="C1073" s="9" t="s">
        <v>1429</v>
      </c>
      <c r="D1073" s="9" t="s">
        <v>2240</v>
      </c>
    </row>
    <row r="1074" spans="1:4" ht="13.5" customHeight="1" x14ac:dyDescent="0.35">
      <c r="A1074" s="54" t="s">
        <v>2453</v>
      </c>
      <c r="B1074" s="54">
        <v>44680</v>
      </c>
      <c r="C1074" s="9" t="s">
        <v>1500</v>
      </c>
      <c r="D1074" s="9" t="s">
        <v>2240</v>
      </c>
    </row>
    <row r="1075" spans="1:4" ht="13.5" customHeight="1" x14ac:dyDescent="0.35">
      <c r="A1075" s="54" t="s">
        <v>2241</v>
      </c>
      <c r="B1075" s="54">
        <v>44680</v>
      </c>
      <c r="C1075" s="9" t="s">
        <v>1500</v>
      </c>
      <c r="D1075" s="9" t="s">
        <v>2240</v>
      </c>
    </row>
    <row r="1076" spans="1:4" ht="13.5" customHeight="1" x14ac:dyDescent="0.35">
      <c r="A1076" s="54" t="s">
        <v>2658</v>
      </c>
      <c r="B1076" s="54">
        <v>44680</v>
      </c>
      <c r="C1076" s="9" t="s">
        <v>3166</v>
      </c>
      <c r="D1076" s="9" t="s">
        <v>2240</v>
      </c>
    </row>
    <row r="1077" spans="1:4" ht="13.5" customHeight="1" x14ac:dyDescent="0.35">
      <c r="A1077" s="9" t="s">
        <v>2602</v>
      </c>
      <c r="B1077" s="54">
        <v>44785</v>
      </c>
      <c r="C1077" s="9" t="s">
        <v>3166</v>
      </c>
      <c r="D1077" s="9" t="s">
        <v>2240</v>
      </c>
    </row>
    <row r="1078" spans="1:4" ht="13.5" customHeight="1" x14ac:dyDescent="0.35">
      <c r="A1078" s="54" t="s">
        <v>1701</v>
      </c>
      <c r="B1078" s="54">
        <v>45054</v>
      </c>
      <c r="C1078" s="9" t="s">
        <v>3167</v>
      </c>
      <c r="D1078" s="9" t="s">
        <v>2588</v>
      </c>
    </row>
    <row r="1079" spans="1:4" ht="13.5" customHeight="1" x14ac:dyDescent="0.35">
      <c r="A1079" s="54" t="s">
        <v>2241</v>
      </c>
      <c r="B1079" s="54">
        <v>44679</v>
      </c>
      <c r="C1079" s="9" t="s">
        <v>3168</v>
      </c>
      <c r="D1079" s="9" t="s">
        <v>2240</v>
      </c>
    </row>
    <row r="1080" spans="1:4" ht="13.5" customHeight="1" x14ac:dyDescent="0.35">
      <c r="A1080" s="54" t="s">
        <v>2241</v>
      </c>
      <c r="B1080" s="54">
        <v>44679</v>
      </c>
      <c r="C1080" s="9" t="s">
        <v>3169</v>
      </c>
      <c r="D1080" s="9" t="s">
        <v>2240</v>
      </c>
    </row>
    <row r="1081" spans="1:4" ht="13.5" customHeight="1" x14ac:dyDescent="0.35">
      <c r="A1081" s="54" t="s">
        <v>2241</v>
      </c>
      <c r="B1081" s="54">
        <v>44676</v>
      </c>
      <c r="C1081" s="9" t="s">
        <v>1532</v>
      </c>
      <c r="D1081" s="9" t="s">
        <v>2240</v>
      </c>
    </row>
    <row r="1082" spans="1:4" ht="13.5" customHeight="1" x14ac:dyDescent="0.35">
      <c r="A1082" s="54" t="s">
        <v>2241</v>
      </c>
      <c r="B1082" s="54">
        <v>44679</v>
      </c>
      <c r="C1082" s="9" t="s">
        <v>3170</v>
      </c>
      <c r="D1082" s="9" t="s">
        <v>2240</v>
      </c>
    </row>
    <row r="1083" spans="1:4" ht="13.5" customHeight="1" x14ac:dyDescent="0.35">
      <c r="A1083" s="54" t="s">
        <v>2241</v>
      </c>
      <c r="B1083" s="54">
        <v>44680</v>
      </c>
      <c r="C1083" s="9" t="s">
        <v>3171</v>
      </c>
      <c r="D1083" s="9" t="s">
        <v>2240</v>
      </c>
    </row>
    <row r="1084" spans="1:4" ht="13.5" customHeight="1" x14ac:dyDescent="0.35">
      <c r="A1084" s="54" t="s">
        <v>2241</v>
      </c>
      <c r="B1084" s="54">
        <v>44679</v>
      </c>
      <c r="C1084" s="9" t="s">
        <v>3172</v>
      </c>
      <c r="D1084" s="9" t="s">
        <v>2240</v>
      </c>
    </row>
    <row r="1085" spans="1:4" ht="13.5" customHeight="1" x14ac:dyDescent="0.35">
      <c r="A1085" s="56" t="s">
        <v>3173</v>
      </c>
      <c r="B1085" s="54">
        <v>44567</v>
      </c>
      <c r="C1085" s="9" t="s">
        <v>3174</v>
      </c>
      <c r="D1085" s="9" t="s">
        <v>2247</v>
      </c>
    </row>
    <row r="1086" spans="1:4" ht="13.5" customHeight="1" x14ac:dyDescent="0.35">
      <c r="A1086" s="56" t="s">
        <v>3175</v>
      </c>
      <c r="B1086" s="54">
        <v>44571</v>
      </c>
      <c r="C1086" s="9" t="s">
        <v>3174</v>
      </c>
      <c r="D1086" s="9" t="s">
        <v>2247</v>
      </c>
    </row>
    <row r="1087" spans="1:4" ht="13.5" customHeight="1" x14ac:dyDescent="0.35">
      <c r="A1087" s="56" t="s">
        <v>3176</v>
      </c>
      <c r="B1087" s="54">
        <v>44571</v>
      </c>
      <c r="C1087" s="9" t="s">
        <v>3174</v>
      </c>
      <c r="D1087" s="9" t="s">
        <v>2247</v>
      </c>
    </row>
    <row r="1088" spans="1:4" ht="13.5" customHeight="1" x14ac:dyDescent="0.35">
      <c r="A1088" s="54" t="s">
        <v>3177</v>
      </c>
      <c r="B1088" s="54">
        <v>44580</v>
      </c>
      <c r="C1088" s="54" t="s">
        <v>3174</v>
      </c>
      <c r="D1088" s="9" t="s">
        <v>2247</v>
      </c>
    </row>
    <row r="1089" spans="1:4" ht="13.5" customHeight="1" x14ac:dyDescent="0.35">
      <c r="A1089" s="54" t="s">
        <v>3178</v>
      </c>
      <c r="B1089" s="54">
        <v>44581</v>
      </c>
      <c r="C1089" s="54" t="s">
        <v>3174</v>
      </c>
      <c r="D1089" s="9" t="s">
        <v>2247</v>
      </c>
    </row>
    <row r="1090" spans="1:4" ht="13.5" customHeight="1" x14ac:dyDescent="0.35">
      <c r="A1090" s="54" t="s">
        <v>3179</v>
      </c>
      <c r="B1090" s="54">
        <v>44582</v>
      </c>
      <c r="C1090" s="54" t="s">
        <v>3174</v>
      </c>
      <c r="D1090" s="9" t="s">
        <v>2247</v>
      </c>
    </row>
    <row r="1091" spans="1:4" ht="13.5" customHeight="1" x14ac:dyDescent="0.35">
      <c r="A1091" s="54" t="s">
        <v>3180</v>
      </c>
      <c r="B1091" s="54">
        <v>44608</v>
      </c>
      <c r="C1091" s="9" t="s">
        <v>3174</v>
      </c>
      <c r="D1091" s="9" t="s">
        <v>2247</v>
      </c>
    </row>
    <row r="1092" spans="1:4" ht="13.5" customHeight="1" x14ac:dyDescent="0.35">
      <c r="A1092" s="54" t="s">
        <v>3181</v>
      </c>
      <c r="B1092" s="54">
        <v>44615</v>
      </c>
      <c r="C1092" s="9" t="s">
        <v>3174</v>
      </c>
      <c r="D1092" s="9" t="s">
        <v>2247</v>
      </c>
    </row>
    <row r="1093" spans="1:4" ht="13.5" customHeight="1" x14ac:dyDescent="0.35">
      <c r="A1093" s="54" t="s">
        <v>3182</v>
      </c>
      <c r="B1093" s="54">
        <v>44615</v>
      </c>
      <c r="C1093" s="9" t="s">
        <v>3174</v>
      </c>
      <c r="D1093" s="9" t="s">
        <v>2247</v>
      </c>
    </row>
    <row r="1094" spans="1:4" ht="13.5" customHeight="1" x14ac:dyDescent="0.35">
      <c r="A1094" s="54" t="s">
        <v>3183</v>
      </c>
      <c r="B1094" s="54">
        <v>44616</v>
      </c>
      <c r="C1094" s="9" t="s">
        <v>3174</v>
      </c>
      <c r="D1094" s="9" t="s">
        <v>2247</v>
      </c>
    </row>
    <row r="1095" spans="1:4" ht="13.5" customHeight="1" x14ac:dyDescent="0.35">
      <c r="A1095" s="54" t="s">
        <v>3184</v>
      </c>
      <c r="B1095" s="54">
        <v>44622</v>
      </c>
      <c r="C1095" s="9" t="s">
        <v>3174</v>
      </c>
      <c r="D1095" s="9" t="s">
        <v>2247</v>
      </c>
    </row>
    <row r="1096" spans="1:4" ht="13.5" customHeight="1" x14ac:dyDescent="0.35">
      <c r="A1096" s="54" t="s">
        <v>3185</v>
      </c>
      <c r="B1096" s="54">
        <v>44623</v>
      </c>
      <c r="C1096" s="9" t="s">
        <v>3174</v>
      </c>
      <c r="D1096" s="9" t="s">
        <v>2247</v>
      </c>
    </row>
    <row r="1097" spans="1:4" ht="13.5" customHeight="1" x14ac:dyDescent="0.35">
      <c r="A1097" s="54" t="s">
        <v>3186</v>
      </c>
      <c r="B1097" s="54">
        <v>44627</v>
      </c>
      <c r="C1097" s="9" t="s">
        <v>3174</v>
      </c>
      <c r="D1097" s="9" t="s">
        <v>2247</v>
      </c>
    </row>
    <row r="1098" spans="1:4" ht="13.5" customHeight="1" x14ac:dyDescent="0.35">
      <c r="A1098" s="54" t="s">
        <v>3187</v>
      </c>
      <c r="B1098" s="54">
        <v>44630</v>
      </c>
      <c r="C1098" s="9" t="s">
        <v>3174</v>
      </c>
      <c r="D1098" s="9" t="s">
        <v>2247</v>
      </c>
    </row>
    <row r="1099" spans="1:4" ht="13.5" customHeight="1" x14ac:dyDescent="0.35">
      <c r="A1099" s="54" t="s">
        <v>3188</v>
      </c>
      <c r="B1099" s="54">
        <v>44630</v>
      </c>
      <c r="C1099" s="9" t="s">
        <v>3174</v>
      </c>
      <c r="D1099" s="9" t="s">
        <v>2247</v>
      </c>
    </row>
    <row r="1100" spans="1:4" ht="13.5" customHeight="1" x14ac:dyDescent="0.35">
      <c r="A1100" s="54" t="s">
        <v>3189</v>
      </c>
      <c r="B1100" s="54">
        <v>44643</v>
      </c>
      <c r="C1100" s="9" t="s">
        <v>3174</v>
      </c>
      <c r="D1100" s="9" t="s">
        <v>2247</v>
      </c>
    </row>
    <row r="1101" spans="1:4" ht="13.5" customHeight="1" x14ac:dyDescent="0.35">
      <c r="A1101" s="54" t="s">
        <v>3190</v>
      </c>
      <c r="B1101" s="54">
        <v>44650</v>
      </c>
      <c r="C1101" s="9" t="s">
        <v>3174</v>
      </c>
      <c r="D1101" s="9" t="s">
        <v>2247</v>
      </c>
    </row>
    <row r="1102" spans="1:4" ht="13.5" customHeight="1" x14ac:dyDescent="0.35">
      <c r="A1102" s="54" t="s">
        <v>3191</v>
      </c>
      <c r="B1102" s="54">
        <v>44652</v>
      </c>
      <c r="C1102" s="9" t="s">
        <v>3174</v>
      </c>
      <c r="D1102" s="9" t="s">
        <v>2247</v>
      </c>
    </row>
    <row r="1103" spans="1:4" ht="13.5" customHeight="1" x14ac:dyDescent="0.35">
      <c r="A1103" s="54" t="s">
        <v>3192</v>
      </c>
      <c r="B1103" s="54">
        <v>44656</v>
      </c>
      <c r="C1103" s="9" t="s">
        <v>3174</v>
      </c>
      <c r="D1103" s="9" t="s">
        <v>2247</v>
      </c>
    </row>
    <row r="1104" spans="1:4" ht="13.5" customHeight="1" x14ac:dyDescent="0.35">
      <c r="A1104" s="54" t="s">
        <v>2876</v>
      </c>
      <c r="B1104" s="54">
        <v>44658</v>
      </c>
      <c r="C1104" s="9" t="s">
        <v>3174</v>
      </c>
      <c r="D1104" s="54" t="s">
        <v>2247</v>
      </c>
    </row>
    <row r="1105" spans="1:4" ht="13.5" customHeight="1" x14ac:dyDescent="0.35">
      <c r="A1105" s="17" t="s">
        <v>3193</v>
      </c>
      <c r="B1105" s="54">
        <v>44671</v>
      </c>
      <c r="C1105" s="9" t="s">
        <v>3174</v>
      </c>
      <c r="D1105" s="9" t="s">
        <v>2247</v>
      </c>
    </row>
    <row r="1106" spans="1:4" ht="13.5" customHeight="1" x14ac:dyDescent="0.35">
      <c r="A1106" s="54" t="s">
        <v>3192</v>
      </c>
      <c r="B1106" s="54">
        <v>44684</v>
      </c>
      <c r="C1106" s="9" t="s">
        <v>3174</v>
      </c>
      <c r="D1106" s="9" t="s">
        <v>2247</v>
      </c>
    </row>
    <row r="1107" spans="1:4" ht="13.5" customHeight="1" x14ac:dyDescent="0.35">
      <c r="A1107" s="54" t="s">
        <v>2876</v>
      </c>
      <c r="B1107" s="54">
        <v>44686</v>
      </c>
      <c r="C1107" s="9" t="s">
        <v>3174</v>
      </c>
      <c r="D1107" s="54" t="s">
        <v>2247</v>
      </c>
    </row>
    <row r="1108" spans="1:4" ht="13.5" customHeight="1" x14ac:dyDescent="0.35">
      <c r="A1108" s="54" t="s">
        <v>3192</v>
      </c>
      <c r="B1108" s="54">
        <v>44719</v>
      </c>
      <c r="C1108" s="9" t="s">
        <v>3174</v>
      </c>
      <c r="D1108" s="9" t="s">
        <v>2247</v>
      </c>
    </row>
    <row r="1109" spans="1:4" ht="13.5" customHeight="1" x14ac:dyDescent="0.35">
      <c r="A1109" s="54" t="s">
        <v>3194</v>
      </c>
      <c r="B1109" s="54">
        <v>44721</v>
      </c>
      <c r="C1109" s="9" t="s">
        <v>3174</v>
      </c>
      <c r="D1109" s="9" t="s">
        <v>2247</v>
      </c>
    </row>
    <row r="1110" spans="1:4" ht="13.5" customHeight="1" x14ac:dyDescent="0.35">
      <c r="A1110" s="17" t="s">
        <v>3195</v>
      </c>
      <c r="B1110" s="54">
        <v>44739</v>
      </c>
      <c r="C1110" s="9" t="s">
        <v>3174</v>
      </c>
      <c r="D1110" s="9" t="s">
        <v>2247</v>
      </c>
    </row>
    <row r="1111" spans="1:4" ht="13.5" customHeight="1" x14ac:dyDescent="0.35">
      <c r="A1111" s="54" t="s">
        <v>3192</v>
      </c>
      <c r="B1111" s="54">
        <v>44747</v>
      </c>
      <c r="C1111" s="9" t="s">
        <v>3174</v>
      </c>
      <c r="D1111" s="9" t="s">
        <v>2247</v>
      </c>
    </row>
    <row r="1112" spans="1:4" ht="13.5" customHeight="1" x14ac:dyDescent="0.35">
      <c r="A1112" s="54" t="s">
        <v>3196</v>
      </c>
      <c r="B1112" s="54">
        <v>44755</v>
      </c>
      <c r="C1112" s="9" t="s">
        <v>3174</v>
      </c>
      <c r="D1112" s="54" t="s">
        <v>2247</v>
      </c>
    </row>
    <row r="1113" spans="1:4" ht="13.5" customHeight="1" x14ac:dyDescent="0.35">
      <c r="A1113" s="54" t="s">
        <v>3197</v>
      </c>
      <c r="B1113" s="54">
        <v>44756</v>
      </c>
      <c r="C1113" s="9" t="s">
        <v>3174</v>
      </c>
      <c r="D1113" s="9" t="s">
        <v>2247</v>
      </c>
    </row>
    <row r="1114" spans="1:4" ht="13.5" customHeight="1" x14ac:dyDescent="0.35">
      <c r="A1114" s="54" t="s">
        <v>3198</v>
      </c>
      <c r="B1114" s="54">
        <v>44770</v>
      </c>
      <c r="C1114" s="9" t="s">
        <v>3174</v>
      </c>
      <c r="D1114" s="9" t="s">
        <v>2247</v>
      </c>
    </row>
    <row r="1115" spans="1:4" ht="13.5" customHeight="1" x14ac:dyDescent="0.35">
      <c r="A1115" s="54" t="s">
        <v>3199</v>
      </c>
      <c r="B1115" s="54">
        <v>44775</v>
      </c>
      <c r="C1115" s="9" t="s">
        <v>3174</v>
      </c>
      <c r="D1115" s="9" t="s">
        <v>2247</v>
      </c>
    </row>
    <row r="1116" spans="1:4" ht="13.5" customHeight="1" x14ac:dyDescent="0.35">
      <c r="A1116" s="9" t="s">
        <v>3200</v>
      </c>
      <c r="B1116" s="54">
        <v>44777</v>
      </c>
      <c r="C1116" s="9" t="s">
        <v>3174</v>
      </c>
      <c r="D1116" s="9" t="s">
        <v>2247</v>
      </c>
    </row>
    <row r="1117" spans="1:4" ht="13.5" customHeight="1" x14ac:dyDescent="0.35">
      <c r="A1117" s="54" t="s">
        <v>3201</v>
      </c>
      <c r="B1117" s="54">
        <v>44796</v>
      </c>
      <c r="C1117" s="9" t="s">
        <v>3174</v>
      </c>
      <c r="D1117" s="9" t="s">
        <v>2247</v>
      </c>
    </row>
    <row r="1118" spans="1:4" ht="13.5" customHeight="1" x14ac:dyDescent="0.35">
      <c r="A1118" s="54" t="s">
        <v>3202</v>
      </c>
      <c r="B1118" s="54">
        <v>44810</v>
      </c>
      <c r="C1118" s="9" t="s">
        <v>3174</v>
      </c>
      <c r="D1118" s="9" t="s">
        <v>2247</v>
      </c>
    </row>
    <row r="1119" spans="1:4" ht="13.5" customHeight="1" x14ac:dyDescent="0.35">
      <c r="A1119" s="54" t="s">
        <v>3203</v>
      </c>
      <c r="B1119" s="54">
        <v>44826</v>
      </c>
      <c r="C1119" s="9" t="s">
        <v>3174</v>
      </c>
      <c r="D1119" s="9" t="s">
        <v>2247</v>
      </c>
    </row>
    <row r="1120" spans="1:4" ht="13.5" customHeight="1" x14ac:dyDescent="0.35">
      <c r="A1120" s="54" t="s">
        <v>3201</v>
      </c>
      <c r="B1120" s="54">
        <v>44826</v>
      </c>
      <c r="C1120" s="9" t="s">
        <v>3174</v>
      </c>
      <c r="D1120" s="9" t="s">
        <v>2247</v>
      </c>
    </row>
    <row r="1121" spans="1:4" ht="13.5" customHeight="1" x14ac:dyDescent="0.35">
      <c r="A1121" s="54" t="s">
        <v>3204</v>
      </c>
      <c r="B1121" s="54">
        <v>44826</v>
      </c>
      <c r="C1121" s="9" t="s">
        <v>3174</v>
      </c>
      <c r="D1121" s="9" t="s">
        <v>2247</v>
      </c>
    </row>
    <row r="1122" spans="1:4" ht="13.5" customHeight="1" x14ac:dyDescent="0.35">
      <c r="A1122" s="54" t="s">
        <v>3205</v>
      </c>
      <c r="B1122" s="54">
        <v>44831</v>
      </c>
      <c r="C1122" s="9" t="s">
        <v>3174</v>
      </c>
      <c r="D1122" s="17" t="s">
        <v>2247</v>
      </c>
    </row>
    <row r="1123" spans="1:4" ht="13.5" customHeight="1" x14ac:dyDescent="0.35">
      <c r="A1123" s="54" t="s">
        <v>3206</v>
      </c>
      <c r="B1123" s="54">
        <v>44834</v>
      </c>
      <c r="C1123" s="9" t="s">
        <v>3174</v>
      </c>
      <c r="D1123" s="17" t="s">
        <v>2247</v>
      </c>
    </row>
    <row r="1124" spans="1:4" ht="13.5" customHeight="1" x14ac:dyDescent="0.35">
      <c r="A1124" s="54" t="s">
        <v>3202</v>
      </c>
      <c r="B1124" s="54">
        <v>44838</v>
      </c>
      <c r="C1124" s="9" t="s">
        <v>3174</v>
      </c>
      <c r="D1124" s="9" t="s">
        <v>2247</v>
      </c>
    </row>
    <row r="1125" spans="1:4" ht="13.5" customHeight="1" x14ac:dyDescent="0.35">
      <c r="A1125" s="54" t="s">
        <v>3207</v>
      </c>
      <c r="B1125" s="54">
        <v>44838</v>
      </c>
      <c r="C1125" s="9" t="s">
        <v>3174</v>
      </c>
      <c r="D1125" s="17" t="s">
        <v>2247</v>
      </c>
    </row>
    <row r="1126" spans="1:4" ht="13.5" customHeight="1" x14ac:dyDescent="0.35">
      <c r="A1126" s="54" t="s">
        <v>3208</v>
      </c>
      <c r="B1126" s="54">
        <v>44839</v>
      </c>
      <c r="C1126" s="9" t="s">
        <v>3174</v>
      </c>
      <c r="D1126" s="9" t="s">
        <v>2247</v>
      </c>
    </row>
    <row r="1127" spans="1:4" ht="13.5" customHeight="1" x14ac:dyDescent="0.35">
      <c r="A1127" s="54" t="s">
        <v>3209</v>
      </c>
      <c r="B1127" s="54">
        <v>44840</v>
      </c>
      <c r="C1127" s="9" t="s">
        <v>3174</v>
      </c>
      <c r="D1127" s="9" t="s">
        <v>2247</v>
      </c>
    </row>
    <row r="1128" spans="1:4" ht="13.5" customHeight="1" x14ac:dyDescent="0.35">
      <c r="A1128" s="54" t="s">
        <v>3210</v>
      </c>
      <c r="B1128" s="54">
        <v>44847</v>
      </c>
      <c r="C1128" s="9" t="s">
        <v>3174</v>
      </c>
      <c r="D1128" s="17" t="s">
        <v>2247</v>
      </c>
    </row>
    <row r="1129" spans="1:4" ht="13.5" customHeight="1" x14ac:dyDescent="0.35">
      <c r="A1129" s="54" t="s">
        <v>3211</v>
      </c>
      <c r="B1129" s="54">
        <v>44850</v>
      </c>
      <c r="C1129" s="9" t="s">
        <v>3174</v>
      </c>
      <c r="D1129" s="17" t="s">
        <v>2247</v>
      </c>
    </row>
    <row r="1130" spans="1:4" ht="13.5" customHeight="1" x14ac:dyDescent="0.35">
      <c r="A1130" s="54" t="s">
        <v>3212</v>
      </c>
      <c r="B1130" s="54">
        <v>44852</v>
      </c>
      <c r="C1130" s="9" t="s">
        <v>3174</v>
      </c>
      <c r="D1130" s="9" t="s">
        <v>2247</v>
      </c>
    </row>
    <row r="1131" spans="1:4" ht="13.5" customHeight="1" x14ac:dyDescent="0.35">
      <c r="A1131" s="54" t="s">
        <v>3213</v>
      </c>
      <c r="B1131" s="54">
        <v>44858</v>
      </c>
      <c r="C1131" s="9" t="s">
        <v>3174</v>
      </c>
      <c r="D1131" s="9" t="s">
        <v>2247</v>
      </c>
    </row>
    <row r="1132" spans="1:4" ht="13.5" customHeight="1" x14ac:dyDescent="0.35">
      <c r="A1132" s="54" t="s">
        <v>3214</v>
      </c>
      <c r="B1132" s="54">
        <v>44860</v>
      </c>
      <c r="C1132" s="9" t="s">
        <v>3174</v>
      </c>
      <c r="D1132" s="9" t="s">
        <v>2247</v>
      </c>
    </row>
    <row r="1133" spans="1:4" ht="13.5" customHeight="1" x14ac:dyDescent="0.35">
      <c r="A1133" s="54" t="s">
        <v>3202</v>
      </c>
      <c r="B1133" s="54">
        <v>44866</v>
      </c>
      <c r="C1133" s="9" t="s">
        <v>3174</v>
      </c>
      <c r="D1133" s="9" t="s">
        <v>2247</v>
      </c>
    </row>
    <row r="1134" spans="1:4" ht="13.5" customHeight="1" x14ac:dyDescent="0.35">
      <c r="A1134" s="54" t="s">
        <v>3215</v>
      </c>
      <c r="B1134" s="54">
        <v>44868</v>
      </c>
      <c r="C1134" s="9" t="s">
        <v>3174</v>
      </c>
      <c r="D1134" s="9" t="s">
        <v>2247</v>
      </c>
    </row>
    <row r="1135" spans="1:4" ht="13.5" customHeight="1" x14ac:dyDescent="0.35">
      <c r="A1135" s="54" t="s">
        <v>3216</v>
      </c>
      <c r="B1135" s="54">
        <v>44868</v>
      </c>
      <c r="C1135" s="9" t="s">
        <v>3174</v>
      </c>
      <c r="D1135" s="9" t="s">
        <v>2247</v>
      </c>
    </row>
    <row r="1136" spans="1:4" ht="13.5" customHeight="1" x14ac:dyDescent="0.35">
      <c r="A1136" s="54" t="s">
        <v>3217</v>
      </c>
      <c r="B1136" s="54">
        <v>44870</v>
      </c>
      <c r="C1136" s="9" t="s">
        <v>3174</v>
      </c>
      <c r="D1136" s="9" t="s">
        <v>2247</v>
      </c>
    </row>
    <row r="1137" spans="1:4" ht="13.5" customHeight="1" x14ac:dyDescent="0.35">
      <c r="A1137" s="54" t="s">
        <v>3017</v>
      </c>
      <c r="B1137" s="54">
        <v>44870</v>
      </c>
      <c r="C1137" s="9" t="s">
        <v>3174</v>
      </c>
      <c r="D1137" s="9" t="s">
        <v>2247</v>
      </c>
    </row>
    <row r="1138" spans="1:4" ht="13.5" customHeight="1" x14ac:dyDescent="0.35">
      <c r="A1138" s="54" t="s">
        <v>3202</v>
      </c>
      <c r="B1138" s="54">
        <v>44901</v>
      </c>
      <c r="C1138" s="9" t="s">
        <v>3174</v>
      </c>
      <c r="D1138" s="9" t="s">
        <v>2247</v>
      </c>
    </row>
    <row r="1139" spans="1:4" ht="13.5" customHeight="1" x14ac:dyDescent="0.35">
      <c r="A1139" s="54" t="s">
        <v>3218</v>
      </c>
      <c r="B1139" s="54">
        <v>44910</v>
      </c>
      <c r="C1139" s="9" t="s">
        <v>3174</v>
      </c>
      <c r="D1139" s="9" t="s">
        <v>2247</v>
      </c>
    </row>
    <row r="1140" spans="1:4" ht="13.5" customHeight="1" x14ac:dyDescent="0.35">
      <c r="A1140" s="54" t="s">
        <v>3219</v>
      </c>
      <c r="B1140" s="54">
        <v>44959</v>
      </c>
      <c r="C1140" s="9" t="s">
        <v>3174</v>
      </c>
      <c r="D1140" s="9" t="s">
        <v>2247</v>
      </c>
    </row>
    <row r="1141" spans="1:4" ht="13.5" customHeight="1" x14ac:dyDescent="0.35">
      <c r="A1141" s="54" t="s">
        <v>3220</v>
      </c>
      <c r="B1141" s="54">
        <v>44964</v>
      </c>
      <c r="C1141" s="9" t="s">
        <v>3174</v>
      </c>
      <c r="D1141" s="9" t="s">
        <v>2247</v>
      </c>
    </row>
    <row r="1142" spans="1:4" ht="13.5" customHeight="1" x14ac:dyDescent="0.35">
      <c r="A1142" s="9" t="s">
        <v>3221</v>
      </c>
      <c r="B1142" s="54">
        <v>44699</v>
      </c>
      <c r="C1142" s="9" t="s">
        <v>3174</v>
      </c>
      <c r="D1142" s="9" t="s">
        <v>3222</v>
      </c>
    </row>
    <row r="1143" spans="1:4" ht="13.5" customHeight="1" x14ac:dyDescent="0.35">
      <c r="A1143" s="54" t="s">
        <v>3223</v>
      </c>
      <c r="B1143" s="54">
        <v>44701</v>
      </c>
      <c r="C1143" s="9" t="s">
        <v>3174</v>
      </c>
      <c r="D1143" s="9" t="s">
        <v>3222</v>
      </c>
    </row>
    <row r="1144" spans="1:4" ht="13.5" customHeight="1" x14ac:dyDescent="0.35">
      <c r="A1144" s="54" t="s">
        <v>3224</v>
      </c>
      <c r="B1144" s="54">
        <v>44721</v>
      </c>
      <c r="C1144" s="9" t="s">
        <v>3174</v>
      </c>
      <c r="D1144" s="9" t="s">
        <v>3222</v>
      </c>
    </row>
    <row r="1145" spans="1:4" ht="13.5" customHeight="1" x14ac:dyDescent="0.35">
      <c r="A1145" s="54" t="s">
        <v>3225</v>
      </c>
      <c r="B1145" s="54">
        <v>44768</v>
      </c>
      <c r="C1145" s="9" t="s">
        <v>3174</v>
      </c>
      <c r="D1145" s="9" t="s">
        <v>3222</v>
      </c>
    </row>
    <row r="1146" spans="1:4" ht="13.5" customHeight="1" x14ac:dyDescent="0.35">
      <c r="A1146" s="54" t="s">
        <v>3226</v>
      </c>
      <c r="B1146" s="54">
        <v>44649</v>
      </c>
      <c r="C1146" s="9" t="s">
        <v>3174</v>
      </c>
      <c r="D1146" s="9" t="s">
        <v>2270</v>
      </c>
    </row>
    <row r="1147" spans="1:4" ht="13.5" customHeight="1" x14ac:dyDescent="0.35">
      <c r="A1147" s="17" t="s">
        <v>3227</v>
      </c>
      <c r="B1147" s="54">
        <v>44670</v>
      </c>
      <c r="C1147" s="9" t="s">
        <v>3174</v>
      </c>
      <c r="D1147" s="9" t="s">
        <v>2270</v>
      </c>
    </row>
    <row r="1148" spans="1:4" ht="13.5" customHeight="1" x14ac:dyDescent="0.35">
      <c r="A1148" s="54" t="s">
        <v>3228</v>
      </c>
      <c r="B1148" s="54">
        <v>44742</v>
      </c>
      <c r="C1148" s="9" t="s">
        <v>3174</v>
      </c>
      <c r="D1148" s="9" t="s">
        <v>2270</v>
      </c>
    </row>
    <row r="1149" spans="1:4" ht="13.5" customHeight="1" x14ac:dyDescent="0.35">
      <c r="A1149" s="54" t="s">
        <v>3229</v>
      </c>
      <c r="B1149" s="54">
        <v>44760</v>
      </c>
      <c r="C1149" s="9" t="s">
        <v>3174</v>
      </c>
      <c r="D1149" s="54" t="s">
        <v>2270</v>
      </c>
    </row>
    <row r="1150" spans="1:4" ht="13.5" customHeight="1" x14ac:dyDescent="0.35">
      <c r="A1150" s="54" t="s">
        <v>3230</v>
      </c>
      <c r="B1150" s="54">
        <v>44805</v>
      </c>
      <c r="C1150" s="9" t="s">
        <v>3174</v>
      </c>
      <c r="D1150" s="9" t="s">
        <v>2270</v>
      </c>
    </row>
    <row r="1151" spans="1:4" ht="13.5" customHeight="1" x14ac:dyDescent="0.35">
      <c r="A1151" s="9" t="s">
        <v>3231</v>
      </c>
      <c r="B1151" s="54">
        <v>44777</v>
      </c>
      <c r="C1151" s="9" t="s">
        <v>3174</v>
      </c>
      <c r="D1151" s="9" t="s">
        <v>2320</v>
      </c>
    </row>
    <row r="1152" spans="1:4" ht="13.5" customHeight="1" x14ac:dyDescent="0.35">
      <c r="A1152" s="9" t="s">
        <v>3232</v>
      </c>
      <c r="B1152" s="54">
        <v>44873</v>
      </c>
      <c r="C1152" s="9" t="s">
        <v>3174</v>
      </c>
      <c r="D1152" s="9" t="s">
        <v>2764</v>
      </c>
    </row>
    <row r="1153" spans="1:4" ht="13.5" customHeight="1" x14ac:dyDescent="0.35">
      <c r="A1153" s="17" t="s">
        <v>3233</v>
      </c>
      <c r="B1153" s="54">
        <v>44671</v>
      </c>
      <c r="C1153" s="9" t="s">
        <v>3234</v>
      </c>
      <c r="D1153" s="54" t="s">
        <v>3235</v>
      </c>
    </row>
    <row r="1154" spans="1:4" ht="13.5" customHeight="1" x14ac:dyDescent="0.35">
      <c r="A1154" s="54" t="s">
        <v>2241</v>
      </c>
      <c r="B1154" s="54">
        <v>44680</v>
      </c>
      <c r="C1154" s="9" t="s">
        <v>1568</v>
      </c>
      <c r="D1154" s="9" t="s">
        <v>2240</v>
      </c>
    </row>
    <row r="1155" spans="1:4" ht="13.5" customHeight="1" x14ac:dyDescent="0.35">
      <c r="A1155" s="54" t="s">
        <v>2241</v>
      </c>
      <c r="B1155" s="54">
        <v>44680</v>
      </c>
      <c r="C1155" s="9" t="s">
        <v>1441</v>
      </c>
      <c r="D1155" s="9" t="s">
        <v>2240</v>
      </c>
    </row>
    <row r="1156" spans="1:4" ht="13.5" customHeight="1" x14ac:dyDescent="0.35">
      <c r="A1156" s="54" t="s">
        <v>2241</v>
      </c>
      <c r="B1156" s="54">
        <v>44679</v>
      </c>
      <c r="C1156" s="9" t="s">
        <v>3236</v>
      </c>
      <c r="D1156" s="9" t="s">
        <v>2240</v>
      </c>
    </row>
    <row r="1157" spans="1:4" ht="13.5" customHeight="1" x14ac:dyDescent="0.35">
      <c r="A1157" s="54" t="s">
        <v>2241</v>
      </c>
      <c r="B1157" s="54">
        <v>44685</v>
      </c>
      <c r="C1157" s="9" t="s">
        <v>3237</v>
      </c>
      <c r="D1157" s="9" t="s">
        <v>2240</v>
      </c>
    </row>
    <row r="1158" spans="1:4" ht="13.5" customHeight="1" x14ac:dyDescent="0.35">
      <c r="A1158" s="9" t="s">
        <v>2273</v>
      </c>
      <c r="B1158" s="54">
        <v>44785</v>
      </c>
      <c r="C1158" s="9" t="s">
        <v>3237</v>
      </c>
      <c r="D1158" s="9" t="s">
        <v>2240</v>
      </c>
    </row>
    <row r="1159" spans="1:4" ht="13.5" customHeight="1" x14ac:dyDescent="0.35">
      <c r="A1159" s="54" t="s">
        <v>2453</v>
      </c>
      <c r="B1159" s="54">
        <v>44680</v>
      </c>
      <c r="C1159" s="9" t="s">
        <v>1507</v>
      </c>
      <c r="D1159" s="9" t="s">
        <v>2240</v>
      </c>
    </row>
    <row r="1160" spans="1:4" ht="13.5" customHeight="1" x14ac:dyDescent="0.35">
      <c r="A1160" s="54" t="s">
        <v>2241</v>
      </c>
      <c r="B1160" s="54">
        <v>44680</v>
      </c>
      <c r="C1160" s="9" t="s">
        <v>1507</v>
      </c>
      <c r="D1160" s="9" t="s">
        <v>2240</v>
      </c>
    </row>
    <row r="1161" spans="1:4" ht="13.5" customHeight="1" x14ac:dyDescent="0.35">
      <c r="A1161" s="54" t="s">
        <v>2241</v>
      </c>
      <c r="B1161" s="54">
        <v>44683</v>
      </c>
      <c r="C1161" s="9" t="s">
        <v>3238</v>
      </c>
      <c r="D1161" s="9" t="s">
        <v>2240</v>
      </c>
    </row>
    <row r="1162" spans="1:4" ht="13.5" customHeight="1" x14ac:dyDescent="0.35">
      <c r="A1162" s="54" t="s">
        <v>2241</v>
      </c>
      <c r="B1162" s="54">
        <v>44679</v>
      </c>
      <c r="C1162" s="9" t="s">
        <v>1488</v>
      </c>
      <c r="D1162" s="9" t="s">
        <v>2240</v>
      </c>
    </row>
    <row r="1163" spans="1:4" ht="13.5" customHeight="1" x14ac:dyDescent="0.35">
      <c r="A1163" s="54" t="s">
        <v>2241</v>
      </c>
      <c r="B1163" s="54">
        <v>44685</v>
      </c>
      <c r="C1163" s="9" t="s">
        <v>3239</v>
      </c>
      <c r="D1163" s="9" t="s">
        <v>2240</v>
      </c>
    </row>
    <row r="1164" spans="1:4" ht="13.5" customHeight="1" x14ac:dyDescent="0.35">
      <c r="A1164" s="54" t="s">
        <v>2241</v>
      </c>
      <c r="B1164" s="54">
        <v>44683</v>
      </c>
      <c r="C1164" s="9" t="s">
        <v>3240</v>
      </c>
      <c r="D1164" s="9" t="s">
        <v>2240</v>
      </c>
    </row>
    <row r="1165" spans="1:4" ht="13.5" customHeight="1" x14ac:dyDescent="0.35">
      <c r="A1165" s="54" t="s">
        <v>2241</v>
      </c>
      <c r="B1165" s="54">
        <v>44684</v>
      </c>
      <c r="C1165" s="9" t="s">
        <v>1452</v>
      </c>
      <c r="D1165" s="9" t="s">
        <v>2240</v>
      </c>
    </row>
    <row r="1166" spans="1:4" ht="13.5" customHeight="1" x14ac:dyDescent="0.35">
      <c r="A1166" s="54" t="s">
        <v>3241</v>
      </c>
      <c r="B1166" s="54">
        <v>44861</v>
      </c>
      <c r="C1166" s="9" t="s">
        <v>3242</v>
      </c>
      <c r="D1166" s="9" t="s">
        <v>2247</v>
      </c>
    </row>
    <row r="1167" spans="1:4" ht="13.5" customHeight="1" x14ac:dyDescent="0.35">
      <c r="A1167" s="54" t="s">
        <v>2241</v>
      </c>
      <c r="B1167" s="54">
        <v>44679</v>
      </c>
      <c r="C1167" s="9" t="s">
        <v>1629</v>
      </c>
      <c r="D1167" s="9" t="s">
        <v>2240</v>
      </c>
    </row>
    <row r="1168" spans="1:4" ht="13.5" customHeight="1" x14ac:dyDescent="0.35">
      <c r="A1168" s="54" t="s">
        <v>2241</v>
      </c>
      <c r="B1168" s="54">
        <v>44683</v>
      </c>
      <c r="C1168" s="9" t="s">
        <v>3243</v>
      </c>
      <c r="D1168" s="9" t="s">
        <v>2240</v>
      </c>
    </row>
    <row r="1169" spans="1:4" ht="13.5" customHeight="1" x14ac:dyDescent="0.35">
      <c r="A1169" s="54" t="s">
        <v>2241</v>
      </c>
      <c r="B1169" s="54">
        <v>44683</v>
      </c>
      <c r="C1169" s="9" t="s">
        <v>3244</v>
      </c>
      <c r="D1169" s="9" t="s">
        <v>2240</v>
      </c>
    </row>
    <row r="1170" spans="1:4" ht="13.5" customHeight="1" x14ac:dyDescent="0.35">
      <c r="A1170" s="9" t="s">
        <v>2273</v>
      </c>
      <c r="B1170" s="54">
        <v>44789</v>
      </c>
      <c r="C1170" s="9" t="s">
        <v>3244</v>
      </c>
      <c r="D1170" s="9" t="s">
        <v>2240</v>
      </c>
    </row>
    <row r="1171" spans="1:4" ht="13.5" customHeight="1" x14ac:dyDescent="0.35">
      <c r="A1171" s="54" t="s">
        <v>2241</v>
      </c>
      <c r="B1171" s="54">
        <v>44680</v>
      </c>
      <c r="C1171" s="9" t="s">
        <v>3245</v>
      </c>
      <c r="D1171" s="9" t="s">
        <v>2240</v>
      </c>
    </row>
    <row r="1172" spans="1:4" ht="13.5" customHeight="1" x14ac:dyDescent="0.35">
      <c r="A1172" s="54" t="s">
        <v>2241</v>
      </c>
      <c r="B1172" s="54">
        <v>44683</v>
      </c>
      <c r="C1172" s="9" t="s">
        <v>1518</v>
      </c>
      <c r="D1172" s="9" t="s">
        <v>2240</v>
      </c>
    </row>
    <row r="1173" spans="1:4" ht="13.5" customHeight="1" x14ac:dyDescent="0.35">
      <c r="A1173" s="54" t="s">
        <v>2241</v>
      </c>
      <c r="B1173" s="54">
        <v>44683</v>
      </c>
      <c r="C1173" s="9" t="s">
        <v>1518</v>
      </c>
      <c r="D1173" s="9" t="s">
        <v>2240</v>
      </c>
    </row>
    <row r="1174" spans="1:4" ht="13.5" customHeight="1" x14ac:dyDescent="0.35">
      <c r="A1174" s="54" t="s">
        <v>2241</v>
      </c>
      <c r="B1174" s="54">
        <v>44684</v>
      </c>
      <c r="C1174" s="9" t="s">
        <v>1463</v>
      </c>
      <c r="D1174" s="9" t="s">
        <v>2240</v>
      </c>
    </row>
    <row r="1175" spans="1:4" ht="13.5" customHeight="1" x14ac:dyDescent="0.35">
      <c r="A1175" s="54" t="s">
        <v>2241</v>
      </c>
      <c r="B1175" s="54">
        <v>44680</v>
      </c>
      <c r="C1175" s="9" t="s">
        <v>1573</v>
      </c>
      <c r="D1175" s="9" t="s">
        <v>2240</v>
      </c>
    </row>
    <row r="1176" spans="1:4" ht="13.5" customHeight="1" x14ac:dyDescent="0.35">
      <c r="A1176" s="54" t="s">
        <v>2241</v>
      </c>
      <c r="B1176" s="54">
        <v>44678</v>
      </c>
      <c r="C1176" s="9" t="s">
        <v>1514</v>
      </c>
      <c r="D1176" s="9" t="s">
        <v>2240</v>
      </c>
    </row>
    <row r="1177" spans="1:4" ht="13.5" customHeight="1" x14ac:dyDescent="0.35">
      <c r="A1177" s="54" t="s">
        <v>2241</v>
      </c>
      <c r="B1177" s="54">
        <v>44685</v>
      </c>
      <c r="C1177" s="9" t="s">
        <v>1552</v>
      </c>
      <c r="D1177" s="9" t="s">
        <v>2240</v>
      </c>
    </row>
    <row r="1178" spans="1:4" ht="13.5" customHeight="1" x14ac:dyDescent="0.35">
      <c r="A1178" s="9" t="s">
        <v>2273</v>
      </c>
      <c r="B1178" s="54">
        <v>44789</v>
      </c>
      <c r="C1178" s="9" t="s">
        <v>1552</v>
      </c>
      <c r="D1178" s="9" t="s">
        <v>2240</v>
      </c>
    </row>
    <row r="1179" spans="1:4" ht="13.5" customHeight="1" x14ac:dyDescent="0.35">
      <c r="A1179" s="54" t="s">
        <v>2241</v>
      </c>
      <c r="B1179" s="54">
        <v>44678</v>
      </c>
      <c r="C1179" s="9" t="s">
        <v>1562</v>
      </c>
      <c r="D1179" s="9" t="s">
        <v>2240</v>
      </c>
    </row>
    <row r="1180" spans="1:4" ht="13.5" customHeight="1" x14ac:dyDescent="0.35">
      <c r="A1180" s="54" t="s">
        <v>2241</v>
      </c>
      <c r="B1180" s="54">
        <v>44684</v>
      </c>
      <c r="C1180" s="9" t="s">
        <v>3246</v>
      </c>
      <c r="D1180" s="9" t="s">
        <v>2240</v>
      </c>
    </row>
    <row r="1181" spans="1:4" ht="13.5" customHeight="1" x14ac:dyDescent="0.35">
      <c r="A1181" s="54" t="s">
        <v>2241</v>
      </c>
      <c r="B1181" s="54">
        <v>44680</v>
      </c>
      <c r="C1181" s="9" t="s">
        <v>1561</v>
      </c>
      <c r="D1181" s="9" t="s">
        <v>2240</v>
      </c>
    </row>
    <row r="1182" spans="1:4" ht="13.5" customHeight="1" x14ac:dyDescent="0.35">
      <c r="A1182" s="54" t="s">
        <v>3247</v>
      </c>
      <c r="B1182" s="54">
        <v>44946</v>
      </c>
      <c r="C1182" s="9" t="s">
        <v>3248</v>
      </c>
      <c r="D1182" s="9" t="s">
        <v>2247</v>
      </c>
    </row>
    <row r="1183" spans="1:4" ht="13.5" customHeight="1" x14ac:dyDescent="0.35">
      <c r="A1183" s="54" t="s">
        <v>2241</v>
      </c>
      <c r="B1183" s="54">
        <v>44684</v>
      </c>
      <c r="C1183" s="9" t="s">
        <v>1553</v>
      </c>
      <c r="D1183" s="9" t="s">
        <v>2240</v>
      </c>
    </row>
    <row r="1184" spans="1:4" ht="13.5" customHeight="1" x14ac:dyDescent="0.35">
      <c r="A1184" s="9" t="s">
        <v>2273</v>
      </c>
      <c r="B1184" s="54">
        <v>44789</v>
      </c>
      <c r="C1184" s="9" t="s">
        <v>1553</v>
      </c>
      <c r="D1184" s="9" t="s">
        <v>2240</v>
      </c>
    </row>
    <row r="1185" spans="1:4" ht="13.5" customHeight="1" x14ac:dyDescent="0.35">
      <c r="A1185" s="54" t="s">
        <v>3249</v>
      </c>
      <c r="B1185" s="54">
        <v>45043</v>
      </c>
      <c r="C1185" s="9" t="s">
        <v>3249</v>
      </c>
      <c r="D1185" s="9" t="s">
        <v>2253</v>
      </c>
    </row>
    <row r="1186" spans="1:4" ht="13.5" customHeight="1" x14ac:dyDescent="0.35">
      <c r="A1186" s="55" t="s">
        <v>3250</v>
      </c>
      <c r="B1186" s="54">
        <v>44798</v>
      </c>
      <c r="C1186" s="55" t="s">
        <v>3249</v>
      </c>
      <c r="D1186" s="54" t="s">
        <v>2247</v>
      </c>
    </row>
    <row r="1187" spans="1:4" ht="13.5" customHeight="1" x14ac:dyDescent="0.35">
      <c r="A1187" s="54" t="s">
        <v>3251</v>
      </c>
      <c r="B1187" s="54">
        <v>44631</v>
      </c>
      <c r="C1187" s="9" t="s">
        <v>3252</v>
      </c>
      <c r="D1187" s="9" t="s">
        <v>2253</v>
      </c>
    </row>
    <row r="1188" spans="1:4" ht="13.5" customHeight="1" x14ac:dyDescent="0.35">
      <c r="A1188" s="54" t="s">
        <v>3253</v>
      </c>
      <c r="B1188" s="54">
        <v>44873</v>
      </c>
      <c r="C1188" s="9" t="s">
        <v>3254</v>
      </c>
      <c r="D1188" s="9" t="s">
        <v>2247</v>
      </c>
    </row>
    <row r="1189" spans="1:4" ht="13.5" customHeight="1" x14ac:dyDescent="0.35">
      <c r="A1189" s="54" t="s">
        <v>2258</v>
      </c>
      <c r="B1189" s="54">
        <v>44678</v>
      </c>
      <c r="C1189" s="9" t="s">
        <v>3255</v>
      </c>
      <c r="D1189" s="9" t="s">
        <v>2240</v>
      </c>
    </row>
    <row r="1190" spans="1:4" ht="13.5" customHeight="1" x14ac:dyDescent="0.35">
      <c r="A1190" s="54" t="s">
        <v>3256</v>
      </c>
      <c r="B1190" s="54">
        <v>44636</v>
      </c>
      <c r="C1190" s="9" t="s">
        <v>3257</v>
      </c>
      <c r="D1190" s="9" t="s">
        <v>2253</v>
      </c>
    </row>
    <row r="1191" spans="1:4" ht="13.5" customHeight="1" x14ac:dyDescent="0.35">
      <c r="A1191" s="54" t="s">
        <v>3257</v>
      </c>
      <c r="B1191" s="54">
        <v>45064</v>
      </c>
      <c r="C1191" s="9" t="s">
        <v>3257</v>
      </c>
      <c r="D1191" s="9" t="s">
        <v>2253</v>
      </c>
    </row>
    <row r="1192" spans="1:4" ht="13.5" customHeight="1" x14ac:dyDescent="0.35">
      <c r="A1192" s="54" t="s">
        <v>3258</v>
      </c>
      <c r="B1192" s="54">
        <v>44666</v>
      </c>
      <c r="C1192" s="9" t="s">
        <v>3257</v>
      </c>
      <c r="D1192" s="54" t="s">
        <v>2247</v>
      </c>
    </row>
    <row r="1193" spans="1:4" ht="13.5" customHeight="1" x14ac:dyDescent="0.35">
      <c r="A1193" s="54" t="s">
        <v>2241</v>
      </c>
      <c r="B1193" s="54">
        <v>44680</v>
      </c>
      <c r="C1193" s="9" t="s">
        <v>3259</v>
      </c>
      <c r="D1193" s="9" t="s">
        <v>2240</v>
      </c>
    </row>
    <row r="1194" spans="1:4" ht="13.5" customHeight="1" x14ac:dyDescent="0.35">
      <c r="A1194" s="54" t="s">
        <v>2241</v>
      </c>
      <c r="B1194" s="54">
        <v>44684</v>
      </c>
      <c r="C1194" s="9" t="s">
        <v>1565</v>
      </c>
      <c r="D1194" s="9" t="s">
        <v>2240</v>
      </c>
    </row>
    <row r="1195" spans="1:4" ht="13.5" customHeight="1" x14ac:dyDescent="0.35">
      <c r="A1195" s="9" t="s">
        <v>2273</v>
      </c>
      <c r="B1195" s="54">
        <v>44788</v>
      </c>
      <c r="C1195" s="9" t="s">
        <v>3260</v>
      </c>
      <c r="D1195" s="9" t="s">
        <v>2240</v>
      </c>
    </row>
    <row r="1196" spans="1:4" ht="13.5" customHeight="1" x14ac:dyDescent="0.35">
      <c r="A1196" s="79" t="s">
        <v>2241</v>
      </c>
      <c r="B1196" s="79">
        <v>44680</v>
      </c>
      <c r="C1196" s="48" t="s">
        <v>1626</v>
      </c>
      <c r="D1196" s="48" t="s">
        <v>2240</v>
      </c>
    </row>
    <row r="1197" spans="1:4" x14ac:dyDescent="0.35">
      <c r="A1197" s="80"/>
      <c r="B1197" s="81"/>
      <c r="C1197" s="82"/>
      <c r="D1197" s="83"/>
    </row>
    <row r="1198" spans="1:4" x14ac:dyDescent="0.35">
      <c r="A1198" s="75"/>
      <c r="B1198" s="76"/>
      <c r="C1198" s="68"/>
      <c r="D1198" s="77"/>
    </row>
    <row r="1199" spans="1:4" x14ac:dyDescent="0.35">
      <c r="A1199" s="75"/>
      <c r="B1199" s="76"/>
      <c r="C1199" s="68"/>
      <c r="D1199" s="77"/>
    </row>
    <row r="1200" spans="1:4" x14ac:dyDescent="0.35">
      <c r="A1200" s="75"/>
      <c r="B1200" s="76"/>
      <c r="C1200" s="68"/>
      <c r="D1200" s="77"/>
    </row>
    <row r="1201" spans="1:4" x14ac:dyDescent="0.35">
      <c r="A1201" s="78"/>
      <c r="B1201" s="76"/>
      <c r="C1201" s="78"/>
      <c r="D1201" s="76"/>
    </row>
    <row r="1202" spans="1:4" x14ac:dyDescent="0.35">
      <c r="A1202" s="68"/>
      <c r="B1202" s="76"/>
      <c r="C1202" s="68"/>
      <c r="D1202" s="77"/>
    </row>
    <row r="1203" spans="1:4" x14ac:dyDescent="0.35">
      <c r="A1203" s="75"/>
      <c r="B1203" s="76"/>
      <c r="C1203" s="68"/>
      <c r="D1203" s="77"/>
    </row>
    <row r="1204" spans="1:4" x14ac:dyDescent="0.35">
      <c r="A1204" s="75"/>
      <c r="B1204" s="76"/>
      <c r="C1204" s="68"/>
      <c r="D1204" s="77"/>
    </row>
    <row r="1205" spans="1:4" x14ac:dyDescent="0.35">
      <c r="A1205" s="75"/>
      <c r="B1205" s="76"/>
      <c r="C1205" s="68"/>
      <c r="D1205" s="77"/>
    </row>
    <row r="1206" spans="1:4" x14ac:dyDescent="0.35">
      <c r="A1206" s="68"/>
      <c r="B1206" s="76"/>
      <c r="C1206" s="68"/>
      <c r="D1206" s="77"/>
    </row>
    <row r="1207" spans="1:4" x14ac:dyDescent="0.35">
      <c r="A1207" s="75"/>
      <c r="B1207" s="76"/>
      <c r="C1207" s="68"/>
      <c r="D1207" s="77"/>
    </row>
    <row r="1208" spans="1:4" x14ac:dyDescent="0.35">
      <c r="A1208" s="75"/>
      <c r="B1208" s="76"/>
      <c r="C1208" s="68"/>
      <c r="D1208" s="77"/>
    </row>
    <row r="1209" spans="1:4" x14ac:dyDescent="0.35">
      <c r="A1209" s="75"/>
      <c r="B1209" s="76"/>
      <c r="C1209" s="68"/>
      <c r="D1209" s="77"/>
    </row>
    <row r="1210" spans="1:4" x14ac:dyDescent="0.35">
      <c r="A1210" s="75"/>
      <c r="B1210" s="76"/>
      <c r="C1210" s="68"/>
      <c r="D1210" s="77"/>
    </row>
    <row r="1211" spans="1:4" x14ac:dyDescent="0.35">
      <c r="A1211" s="75"/>
      <c r="B1211" s="76"/>
      <c r="C1211" s="68"/>
      <c r="D1211" s="77"/>
    </row>
    <row r="1212" spans="1:4" x14ac:dyDescent="0.35">
      <c r="A1212" s="68"/>
      <c r="B1212" s="76"/>
      <c r="C1212" s="68"/>
      <c r="D1212" s="77"/>
    </row>
    <row r="1213" spans="1:4" x14ac:dyDescent="0.35">
      <c r="A1213" s="68"/>
      <c r="B1213" s="76"/>
      <c r="C1213" s="68"/>
      <c r="D1213" s="77"/>
    </row>
    <row r="1214" spans="1:4" x14ac:dyDescent="0.35">
      <c r="A1214" s="75"/>
      <c r="B1214" s="76"/>
      <c r="C1214" s="68"/>
      <c r="D1214" s="77"/>
    </row>
    <row r="1215" spans="1:4" x14ac:dyDescent="0.35">
      <c r="A1215" s="75"/>
      <c r="B1215" s="76"/>
      <c r="C1215" s="68"/>
      <c r="D1215" s="77"/>
    </row>
    <row r="1216" spans="1:4" x14ac:dyDescent="0.35">
      <c r="A1216" s="75"/>
      <c r="B1216" s="76"/>
      <c r="C1216" s="68"/>
      <c r="D1216" s="77"/>
    </row>
    <row r="1217" spans="1:4" x14ac:dyDescent="0.35">
      <c r="A1217" s="75"/>
      <c r="B1217" s="76"/>
      <c r="C1217" s="68"/>
      <c r="D1217" s="77"/>
    </row>
    <row r="1218" spans="1:4" x14ac:dyDescent="0.35">
      <c r="A1218" s="75"/>
      <c r="B1218" s="76"/>
      <c r="C1218" s="68"/>
      <c r="D1218" s="77"/>
    </row>
    <row r="1219" spans="1:4" x14ac:dyDescent="0.35">
      <c r="A1219" s="75"/>
      <c r="B1219" s="76"/>
      <c r="C1219" s="68"/>
      <c r="D1219" s="77"/>
    </row>
    <row r="1220" spans="1:4" x14ac:dyDescent="0.35">
      <c r="A1220" s="75"/>
      <c r="B1220" s="76"/>
      <c r="C1220" s="68"/>
      <c r="D1220" s="77"/>
    </row>
    <row r="1221" spans="1:4" x14ac:dyDescent="0.35">
      <c r="A1221" s="75"/>
      <c r="B1221" s="76"/>
      <c r="C1221" s="68"/>
      <c r="D1221" s="77"/>
    </row>
    <row r="1222" spans="1:4" x14ac:dyDescent="0.35">
      <c r="A1222" s="68"/>
      <c r="B1222" s="76"/>
      <c r="C1222" s="68"/>
      <c r="D1222" s="77"/>
    </row>
    <row r="1223" spans="1:4" x14ac:dyDescent="0.35">
      <c r="A1223" s="75"/>
      <c r="B1223" s="76"/>
      <c r="C1223" s="68"/>
      <c r="D1223" s="77"/>
    </row>
    <row r="1224" spans="1:4" x14ac:dyDescent="0.35">
      <c r="A1224" s="75"/>
      <c r="B1224" s="76"/>
      <c r="C1224" s="68"/>
      <c r="D1224" s="77"/>
    </row>
    <row r="1225" spans="1:4" x14ac:dyDescent="0.35">
      <c r="A1225" s="68"/>
      <c r="B1225" s="76"/>
      <c r="C1225" s="68"/>
      <c r="D1225" s="77"/>
    </row>
    <row r="1226" spans="1:4" x14ac:dyDescent="0.35">
      <c r="A1226" s="75"/>
      <c r="B1226" s="76"/>
      <c r="C1226" s="68"/>
      <c r="D1226" s="77"/>
    </row>
    <row r="1227" spans="1:4" x14ac:dyDescent="0.35">
      <c r="A1227" s="75"/>
      <c r="B1227" s="76"/>
      <c r="C1227" s="68"/>
      <c r="D1227" s="77"/>
    </row>
    <row r="1228" spans="1:4" x14ac:dyDescent="0.35">
      <c r="A1228" s="75"/>
      <c r="B1228" s="76"/>
      <c r="C1228" s="68"/>
      <c r="D1228" s="77"/>
    </row>
    <row r="1229" spans="1:4" x14ac:dyDescent="0.35">
      <c r="A1229" s="75"/>
      <c r="B1229" s="76"/>
      <c r="C1229" s="68"/>
      <c r="D1229" s="77"/>
    </row>
    <row r="1230" spans="1:4" x14ac:dyDescent="0.35">
      <c r="A1230" s="75"/>
      <c r="B1230" s="76"/>
      <c r="C1230" s="68"/>
      <c r="D1230" s="77"/>
    </row>
    <row r="1231" spans="1:4" x14ac:dyDescent="0.35">
      <c r="A1231" s="75"/>
      <c r="B1231" s="76"/>
      <c r="C1231" s="68"/>
      <c r="D1231" s="77"/>
    </row>
    <row r="1232" spans="1:4" x14ac:dyDescent="0.35">
      <c r="A1232" s="75"/>
      <c r="B1232" s="76"/>
      <c r="C1232" s="68"/>
      <c r="D1232" s="77"/>
    </row>
    <row r="1233" spans="1:4" x14ac:dyDescent="0.35">
      <c r="A1233" s="75"/>
      <c r="B1233" s="76"/>
      <c r="C1233" s="68"/>
      <c r="D1233" s="77"/>
    </row>
    <row r="1234" spans="1:4" x14ac:dyDescent="0.35">
      <c r="A1234" s="75"/>
      <c r="B1234" s="76"/>
      <c r="C1234" s="68"/>
      <c r="D1234" s="77"/>
    </row>
    <row r="1235" spans="1:4" x14ac:dyDescent="0.35">
      <c r="A1235" s="68"/>
      <c r="B1235" s="76"/>
      <c r="C1235" s="68"/>
      <c r="D1235" s="77"/>
    </row>
    <row r="1236" spans="1:4" x14ac:dyDescent="0.35">
      <c r="A1236" s="75"/>
      <c r="B1236" s="76"/>
      <c r="C1236" s="68"/>
      <c r="D1236" s="77"/>
    </row>
    <row r="1237" spans="1:4" x14ac:dyDescent="0.35">
      <c r="A1237" s="75"/>
      <c r="B1237" s="76"/>
      <c r="C1237" s="68"/>
      <c r="D1237" s="77"/>
    </row>
    <row r="1238" spans="1:4" x14ac:dyDescent="0.35">
      <c r="A1238" s="75"/>
      <c r="B1238" s="76"/>
      <c r="C1238" s="68"/>
      <c r="D1238" s="77"/>
    </row>
    <row r="1239" spans="1:4" x14ac:dyDescent="0.35">
      <c r="A1239" s="75"/>
      <c r="B1239" s="76"/>
      <c r="C1239" s="68"/>
      <c r="D1239" s="77"/>
    </row>
    <row r="1240" spans="1:4" x14ac:dyDescent="0.35">
      <c r="A1240" s="75"/>
      <c r="B1240" s="76"/>
      <c r="C1240" s="68"/>
      <c r="D1240" s="77"/>
    </row>
    <row r="1241" spans="1:4" x14ac:dyDescent="0.35">
      <c r="A1241" s="75"/>
      <c r="B1241" s="76"/>
      <c r="C1241" s="68"/>
      <c r="D1241" s="77"/>
    </row>
    <row r="1242" spans="1:4" x14ac:dyDescent="0.35">
      <c r="A1242" s="75"/>
      <c r="B1242" s="76"/>
      <c r="C1242" s="68"/>
      <c r="D1242" s="77"/>
    </row>
    <row r="1243" spans="1:4" x14ac:dyDescent="0.35">
      <c r="A1243" s="75"/>
      <c r="B1243" s="76"/>
      <c r="C1243" s="68"/>
      <c r="D1243" s="77"/>
    </row>
    <row r="1244" spans="1:4" x14ac:dyDescent="0.35">
      <c r="A1244" s="75"/>
      <c r="B1244" s="76"/>
      <c r="C1244" s="68"/>
      <c r="D1244" s="77"/>
    </row>
    <row r="1245" spans="1:4" x14ac:dyDescent="0.35">
      <c r="A1245" s="75"/>
      <c r="B1245" s="76"/>
      <c r="C1245" s="68"/>
      <c r="D1245" s="77"/>
    </row>
    <row r="1246" spans="1:4" x14ac:dyDescent="0.35">
      <c r="A1246" s="75"/>
      <c r="B1246" s="76"/>
      <c r="C1246" s="68"/>
      <c r="D1246" s="77"/>
    </row>
    <row r="1247" spans="1:4" x14ac:dyDescent="0.35">
      <c r="A1247" s="75"/>
      <c r="B1247" s="76"/>
      <c r="C1247" s="68"/>
      <c r="D1247" s="77"/>
    </row>
    <row r="1248" spans="1:4" x14ac:dyDescent="0.35">
      <c r="A1248" s="75"/>
      <c r="B1248" s="76"/>
      <c r="C1248" s="68"/>
      <c r="D1248" s="77"/>
    </row>
    <row r="1249" spans="1:4" x14ac:dyDescent="0.35">
      <c r="A1249" s="75"/>
      <c r="B1249" s="76"/>
      <c r="C1249" s="68"/>
      <c r="D1249" s="77"/>
    </row>
    <row r="1250" spans="1:4" x14ac:dyDescent="0.35">
      <c r="A1250" s="68"/>
      <c r="B1250" s="76"/>
      <c r="C1250" s="68"/>
      <c r="D1250" s="77"/>
    </row>
    <row r="1251" spans="1:4" x14ac:dyDescent="0.35">
      <c r="A1251" s="75"/>
      <c r="B1251" s="76"/>
      <c r="C1251" s="68"/>
      <c r="D1251" s="77"/>
    </row>
    <row r="1252" spans="1:4" x14ac:dyDescent="0.35">
      <c r="A1252" s="75"/>
      <c r="B1252" s="76"/>
      <c r="C1252" s="68"/>
      <c r="D1252" s="77"/>
    </row>
    <row r="1253" spans="1:4" x14ac:dyDescent="0.35">
      <c r="A1253" s="68"/>
      <c r="B1253" s="76"/>
      <c r="C1253" s="68"/>
      <c r="D1253" s="77"/>
    </row>
    <row r="1254" spans="1:4" x14ac:dyDescent="0.35">
      <c r="A1254" s="75"/>
      <c r="B1254" s="76"/>
      <c r="C1254" s="68"/>
      <c r="D1254" s="77"/>
    </row>
    <row r="1255" spans="1:4" x14ac:dyDescent="0.35">
      <c r="A1255" s="75"/>
      <c r="B1255" s="76"/>
      <c r="C1255" s="68"/>
      <c r="D1255" s="77"/>
    </row>
    <row r="1256" spans="1:4" x14ac:dyDescent="0.35">
      <c r="A1256" s="68"/>
      <c r="B1256" s="76"/>
      <c r="C1256" s="68"/>
      <c r="D1256" s="77"/>
    </row>
    <row r="1257" spans="1:4" x14ac:dyDescent="0.35">
      <c r="A1257" s="75"/>
      <c r="B1257" s="76"/>
      <c r="C1257" s="68"/>
      <c r="D1257" s="77"/>
    </row>
    <row r="1258" spans="1:4" x14ac:dyDescent="0.35">
      <c r="A1258" s="68"/>
      <c r="B1258" s="76"/>
      <c r="C1258" s="68"/>
      <c r="D1258" s="77"/>
    </row>
    <row r="1259" spans="1:4" x14ac:dyDescent="0.35">
      <c r="A1259" s="75"/>
      <c r="B1259" s="76"/>
      <c r="C1259" s="68"/>
      <c r="D1259" s="77"/>
    </row>
    <row r="1260" spans="1:4" x14ac:dyDescent="0.35">
      <c r="A1260" s="68"/>
      <c r="B1260" s="76"/>
      <c r="C1260" s="68"/>
      <c r="D1260" s="77"/>
    </row>
    <row r="1261" spans="1:4" x14ac:dyDescent="0.35">
      <c r="A1261" s="75"/>
      <c r="B1261" s="76"/>
      <c r="C1261" s="68"/>
      <c r="D1261" s="77"/>
    </row>
    <row r="1262" spans="1:4" x14ac:dyDescent="0.35">
      <c r="A1262" s="75"/>
      <c r="B1262" s="76"/>
      <c r="C1262" s="68"/>
      <c r="D1262" s="77"/>
    </row>
    <row r="1263" spans="1:4" x14ac:dyDescent="0.35">
      <c r="A1263" s="75"/>
      <c r="B1263" s="76"/>
      <c r="C1263" s="68"/>
      <c r="D1263" s="77"/>
    </row>
    <row r="1264" spans="1:4" x14ac:dyDescent="0.35">
      <c r="A1264" s="75"/>
      <c r="B1264" s="76"/>
      <c r="C1264" s="68"/>
      <c r="D1264" s="77"/>
    </row>
    <row r="1265" spans="1:4" x14ac:dyDescent="0.35">
      <c r="A1265" s="75"/>
      <c r="B1265" s="76"/>
      <c r="C1265" s="68"/>
      <c r="D1265" s="77"/>
    </row>
    <row r="1266" spans="1:4" x14ac:dyDescent="0.35">
      <c r="A1266" s="75"/>
      <c r="B1266" s="76"/>
      <c r="C1266" s="68"/>
      <c r="D1266" s="77"/>
    </row>
    <row r="1267" spans="1:4" x14ac:dyDescent="0.35">
      <c r="A1267" s="75"/>
      <c r="B1267" s="76"/>
      <c r="C1267" s="68"/>
      <c r="D1267" s="77"/>
    </row>
    <row r="1268" spans="1:4" x14ac:dyDescent="0.35">
      <c r="A1268" s="68"/>
      <c r="B1268" s="76"/>
      <c r="C1268" s="68"/>
      <c r="D1268" s="77"/>
    </row>
    <row r="1269" spans="1:4" x14ac:dyDescent="0.35">
      <c r="A1269" s="75"/>
      <c r="B1269" s="76"/>
      <c r="C1269" s="68"/>
      <c r="D1269" s="77"/>
    </row>
    <row r="1270" spans="1:4" x14ac:dyDescent="0.35">
      <c r="A1270" s="75"/>
      <c r="B1270" s="76"/>
      <c r="C1270" s="68"/>
      <c r="D1270" s="77"/>
    </row>
    <row r="1271" spans="1:4" x14ac:dyDescent="0.35">
      <c r="A1271" s="75"/>
      <c r="B1271" s="76"/>
      <c r="C1271" s="68"/>
      <c r="D1271" s="77"/>
    </row>
    <row r="1272" spans="1:4" x14ac:dyDescent="0.35">
      <c r="A1272" s="75"/>
      <c r="B1272" s="76"/>
      <c r="C1272" s="68"/>
      <c r="D1272" s="77"/>
    </row>
    <row r="1273" spans="1:4" x14ac:dyDescent="0.35">
      <c r="A1273" s="75"/>
      <c r="B1273" s="76"/>
      <c r="C1273" s="68"/>
      <c r="D1273" s="77"/>
    </row>
    <row r="1274" spans="1:4" x14ac:dyDescent="0.35">
      <c r="A1274" s="75"/>
      <c r="B1274" s="76"/>
      <c r="C1274" s="68"/>
      <c r="D1274" s="77"/>
    </row>
    <row r="1275" spans="1:4" x14ac:dyDescent="0.35">
      <c r="A1275" s="75"/>
      <c r="B1275" s="76"/>
      <c r="C1275" s="68"/>
      <c r="D1275" s="77"/>
    </row>
    <row r="1276" spans="1:4" x14ac:dyDescent="0.35">
      <c r="A1276" s="75"/>
      <c r="B1276" s="76"/>
      <c r="C1276" s="68"/>
      <c r="D1276" s="77"/>
    </row>
    <row r="1277" spans="1:4" x14ac:dyDescent="0.35">
      <c r="A1277" s="75"/>
      <c r="B1277" s="76"/>
      <c r="C1277" s="68"/>
      <c r="D1277" s="77"/>
    </row>
    <row r="1278" spans="1:4" x14ac:dyDescent="0.35">
      <c r="A1278" s="68"/>
      <c r="B1278" s="76"/>
      <c r="C1278" s="68"/>
      <c r="D1278" s="77"/>
    </row>
    <row r="1279" spans="1:4" x14ac:dyDescent="0.35">
      <c r="A1279" s="75"/>
      <c r="B1279" s="76"/>
      <c r="C1279" s="68"/>
      <c r="D1279" s="77"/>
    </row>
    <row r="1280" spans="1:4" x14ac:dyDescent="0.35">
      <c r="A1280" s="75"/>
      <c r="B1280" s="76"/>
      <c r="C1280" s="68"/>
      <c r="D1280" s="77"/>
    </row>
    <row r="1281" spans="1:4" x14ac:dyDescent="0.35">
      <c r="A1281" s="75"/>
      <c r="B1281" s="76"/>
      <c r="C1281" s="68"/>
      <c r="D1281" s="77"/>
    </row>
    <row r="1282" spans="1:4" x14ac:dyDescent="0.35">
      <c r="A1282" s="75"/>
      <c r="B1282" s="76"/>
      <c r="C1282" s="68"/>
      <c r="D1282" s="77"/>
    </row>
    <row r="1283" spans="1:4" x14ac:dyDescent="0.35">
      <c r="A1283" s="75"/>
      <c r="B1283" s="76"/>
      <c r="C1283" s="68"/>
      <c r="D1283" s="77"/>
    </row>
    <row r="1284" spans="1:4" x14ac:dyDescent="0.35">
      <c r="A1284" s="75"/>
      <c r="B1284" s="76"/>
      <c r="C1284" s="68"/>
      <c r="D1284" s="77"/>
    </row>
    <row r="1285" spans="1:4" x14ac:dyDescent="0.35">
      <c r="A1285" s="75"/>
      <c r="B1285" s="76"/>
      <c r="C1285" s="68"/>
      <c r="D1285" s="77"/>
    </row>
    <row r="1286" spans="1:4" x14ac:dyDescent="0.35">
      <c r="A1286" s="75"/>
      <c r="B1286" s="76"/>
      <c r="C1286" s="68"/>
      <c r="D1286" s="77"/>
    </row>
    <row r="1287" spans="1:4" x14ac:dyDescent="0.35">
      <c r="A1287" s="75"/>
      <c r="B1287" s="76"/>
      <c r="C1287" s="68"/>
      <c r="D1287" s="77"/>
    </row>
    <row r="1288" spans="1:4" x14ac:dyDescent="0.35">
      <c r="A1288" s="75"/>
      <c r="B1288" s="76"/>
      <c r="C1288" s="68"/>
      <c r="D1288" s="77"/>
    </row>
    <row r="1289" spans="1:4" x14ac:dyDescent="0.35">
      <c r="A1289" s="68"/>
      <c r="B1289" s="76"/>
      <c r="C1289" s="68"/>
      <c r="D1289" s="77"/>
    </row>
    <row r="1290" spans="1:4" x14ac:dyDescent="0.35">
      <c r="A1290" s="75"/>
      <c r="B1290" s="76"/>
      <c r="C1290" s="68"/>
      <c r="D1290" s="77"/>
    </row>
    <row r="1291" spans="1:4" x14ac:dyDescent="0.35">
      <c r="A1291" s="75"/>
      <c r="B1291" s="76"/>
      <c r="C1291" s="68"/>
      <c r="D1291" s="77"/>
    </row>
    <row r="1292" spans="1:4" x14ac:dyDescent="0.35">
      <c r="A1292" s="75"/>
      <c r="B1292" s="76"/>
      <c r="C1292" s="68"/>
      <c r="D1292" s="77"/>
    </row>
    <row r="1293" spans="1:4" x14ac:dyDescent="0.35">
      <c r="A1293" s="75"/>
      <c r="B1293" s="76"/>
      <c r="C1293" s="68"/>
      <c r="D1293" s="77"/>
    </row>
    <row r="1294" spans="1:4" x14ac:dyDescent="0.35">
      <c r="A1294" s="68"/>
      <c r="B1294" s="76"/>
      <c r="C1294" s="68"/>
      <c r="D1294" s="77"/>
    </row>
    <row r="1295" spans="1:4" x14ac:dyDescent="0.35">
      <c r="A1295" s="75"/>
      <c r="B1295" s="76"/>
      <c r="C1295" s="68"/>
      <c r="D1295" s="77"/>
    </row>
    <row r="1296" spans="1:4" x14ac:dyDescent="0.35">
      <c r="A1296" s="75"/>
      <c r="B1296" s="76"/>
      <c r="C1296" s="68"/>
      <c r="D1296" s="77"/>
    </row>
    <row r="1297" spans="1:4" x14ac:dyDescent="0.35">
      <c r="A1297" s="75"/>
      <c r="B1297" s="76"/>
      <c r="C1297" s="68"/>
      <c r="D1297" s="77"/>
    </row>
    <row r="1298" spans="1:4" x14ac:dyDescent="0.35">
      <c r="A1298" s="75"/>
      <c r="B1298" s="76"/>
      <c r="C1298" s="68"/>
      <c r="D1298" s="77"/>
    </row>
    <row r="1299" spans="1:4" x14ac:dyDescent="0.35">
      <c r="A1299" s="68"/>
      <c r="B1299" s="76"/>
      <c r="C1299" s="68"/>
      <c r="D1299" s="77"/>
    </row>
    <row r="1300" spans="1:4" x14ac:dyDescent="0.35">
      <c r="A1300" s="75"/>
      <c r="B1300" s="76"/>
      <c r="C1300" s="68"/>
      <c r="D1300" s="77"/>
    </row>
    <row r="1301" spans="1:4" x14ac:dyDescent="0.35">
      <c r="A1301" s="75"/>
      <c r="B1301" s="76"/>
      <c r="C1301" s="68"/>
      <c r="D1301" s="77"/>
    </row>
    <row r="1302" spans="1:4" x14ac:dyDescent="0.35">
      <c r="A1302" s="75"/>
      <c r="B1302" s="76"/>
      <c r="C1302" s="68"/>
      <c r="D1302" s="77"/>
    </row>
    <row r="1303" spans="1:4" x14ac:dyDescent="0.35">
      <c r="A1303" s="75"/>
      <c r="B1303" s="76"/>
      <c r="C1303" s="68"/>
      <c r="D1303" s="77"/>
    </row>
    <row r="1304" spans="1:4" x14ac:dyDescent="0.35">
      <c r="A1304" s="75"/>
      <c r="B1304" s="76"/>
      <c r="C1304" s="68"/>
      <c r="D1304" s="77"/>
    </row>
    <row r="1305" spans="1:4" x14ac:dyDescent="0.35">
      <c r="A1305" s="75"/>
      <c r="B1305" s="76"/>
      <c r="C1305" s="68"/>
      <c r="D1305" s="77"/>
    </row>
    <row r="1306" spans="1:4" x14ac:dyDescent="0.35">
      <c r="A1306" s="68"/>
      <c r="B1306" s="76"/>
      <c r="C1306" s="68"/>
      <c r="D1306" s="77"/>
    </row>
    <row r="1307" spans="1:4" x14ac:dyDescent="0.35">
      <c r="A1307" s="75"/>
      <c r="B1307" s="76"/>
      <c r="C1307" s="68"/>
      <c r="D1307" s="77"/>
    </row>
    <row r="1308" spans="1:4" x14ac:dyDescent="0.35">
      <c r="A1308" s="75"/>
      <c r="B1308" s="76"/>
      <c r="C1308" s="68"/>
      <c r="D1308" s="77"/>
    </row>
    <row r="1309" spans="1:4" x14ac:dyDescent="0.35">
      <c r="A1309" s="75"/>
      <c r="B1309" s="76"/>
      <c r="C1309" s="68"/>
      <c r="D1309" s="77"/>
    </row>
    <row r="1310" spans="1:4" x14ac:dyDescent="0.35">
      <c r="A1310" s="75"/>
      <c r="B1310" s="76"/>
      <c r="C1310" s="68"/>
      <c r="D1310" s="77"/>
    </row>
    <row r="1311" spans="1:4" x14ac:dyDescent="0.35">
      <c r="A1311" s="75"/>
      <c r="B1311" s="76"/>
      <c r="C1311" s="68"/>
      <c r="D1311" s="77"/>
    </row>
    <row r="1312" spans="1:4" x14ac:dyDescent="0.35">
      <c r="A1312" s="75"/>
      <c r="B1312" s="76"/>
      <c r="C1312" s="68"/>
      <c r="D1312" s="77"/>
    </row>
    <row r="1313" spans="1:4" x14ac:dyDescent="0.35">
      <c r="A1313" s="75"/>
      <c r="B1313" s="76"/>
      <c r="C1313" s="68"/>
      <c r="D1313" s="77"/>
    </row>
    <row r="1314" spans="1:4" x14ac:dyDescent="0.35">
      <c r="A1314" s="75"/>
      <c r="B1314" s="76"/>
      <c r="C1314" s="68"/>
      <c r="D1314" s="77"/>
    </row>
    <row r="1315" spans="1:4" x14ac:dyDescent="0.35">
      <c r="A1315" s="75"/>
      <c r="B1315" s="76"/>
      <c r="C1315" s="68"/>
      <c r="D1315" s="77"/>
    </row>
    <row r="1316" spans="1:4" x14ac:dyDescent="0.35">
      <c r="A1316" s="75"/>
      <c r="B1316" s="76"/>
      <c r="C1316" s="68"/>
      <c r="D1316" s="77"/>
    </row>
    <row r="1317" spans="1:4" x14ac:dyDescent="0.35">
      <c r="A1317" s="68"/>
      <c r="B1317" s="76"/>
      <c r="C1317" s="68"/>
      <c r="D1317" s="77"/>
    </row>
    <row r="1318" spans="1:4" x14ac:dyDescent="0.35">
      <c r="A1318" s="75"/>
      <c r="B1318" s="76"/>
      <c r="C1318" s="68"/>
      <c r="D1318" s="77"/>
    </row>
    <row r="1319" spans="1:4" x14ac:dyDescent="0.35">
      <c r="A1319" s="68"/>
      <c r="B1319" s="76"/>
      <c r="C1319" s="68"/>
      <c r="D1319" s="77"/>
    </row>
    <row r="1320" spans="1:4" x14ac:dyDescent="0.35">
      <c r="A1320" s="75"/>
      <c r="B1320" s="76"/>
      <c r="C1320" s="68"/>
      <c r="D1320" s="77"/>
    </row>
    <row r="1321" spans="1:4" x14ac:dyDescent="0.35">
      <c r="A1321" s="75"/>
      <c r="B1321" s="76"/>
      <c r="C1321" s="68"/>
      <c r="D1321" s="77"/>
    </row>
    <row r="1322" spans="1:4" x14ac:dyDescent="0.35">
      <c r="A1322" s="75"/>
      <c r="B1322" s="76"/>
      <c r="C1322" s="68"/>
      <c r="D1322" s="77"/>
    </row>
    <row r="1323" spans="1:4" x14ac:dyDescent="0.35">
      <c r="A1323" s="75"/>
      <c r="B1323" s="76"/>
      <c r="C1323" s="68"/>
      <c r="D1323" s="77"/>
    </row>
    <row r="1324" spans="1:4" x14ac:dyDescent="0.35">
      <c r="A1324" s="75"/>
      <c r="B1324" s="76"/>
      <c r="C1324" s="68"/>
      <c r="D1324" s="77"/>
    </row>
    <row r="1325" spans="1:4" x14ac:dyDescent="0.35">
      <c r="A1325" s="75"/>
      <c r="B1325" s="76"/>
      <c r="C1325" s="68"/>
      <c r="D1325" s="77"/>
    </row>
    <row r="1326" spans="1:4" x14ac:dyDescent="0.35">
      <c r="A1326" s="75"/>
      <c r="B1326" s="76"/>
      <c r="C1326" s="68"/>
      <c r="D1326" s="77"/>
    </row>
    <row r="1327" spans="1:4" x14ac:dyDescent="0.35">
      <c r="A1327" s="75"/>
      <c r="B1327" s="76"/>
      <c r="C1327" s="68"/>
      <c r="D1327" s="77"/>
    </row>
    <row r="1328" spans="1:4" x14ac:dyDescent="0.35">
      <c r="A1328" s="75"/>
      <c r="B1328" s="76"/>
      <c r="C1328" s="68"/>
      <c r="D1328" s="77"/>
    </row>
    <row r="1329" spans="1:4" x14ac:dyDescent="0.35">
      <c r="A1329" s="75"/>
      <c r="B1329" s="76"/>
      <c r="C1329" s="68"/>
      <c r="D1329" s="77"/>
    </row>
    <row r="1330" spans="1:4" x14ac:dyDescent="0.35">
      <c r="A1330" s="75"/>
      <c r="B1330" s="76"/>
      <c r="C1330" s="68"/>
      <c r="D1330" s="77"/>
    </row>
    <row r="1331" spans="1:4" x14ac:dyDescent="0.35">
      <c r="A1331" s="75"/>
      <c r="B1331" s="76"/>
      <c r="C1331" s="68"/>
      <c r="D1331" s="77"/>
    </row>
    <row r="1332" spans="1:4" x14ac:dyDescent="0.35">
      <c r="A1332" s="75"/>
      <c r="B1332" s="76"/>
      <c r="C1332" s="68"/>
      <c r="D1332" s="77"/>
    </row>
    <row r="1333" spans="1:4" x14ac:dyDescent="0.35">
      <c r="A1333" s="68"/>
      <c r="B1333" s="76"/>
      <c r="C1333" s="68"/>
      <c r="D1333" s="77"/>
    </row>
    <row r="1334" spans="1:4" x14ac:dyDescent="0.35">
      <c r="A1334" s="75"/>
      <c r="B1334" s="76"/>
      <c r="C1334" s="68"/>
      <c r="D1334" s="77"/>
    </row>
    <row r="1335" spans="1:4" x14ac:dyDescent="0.35">
      <c r="A1335" s="75"/>
      <c r="B1335" s="76"/>
      <c r="C1335" s="68"/>
      <c r="D1335" s="77"/>
    </row>
    <row r="1336" spans="1:4" x14ac:dyDescent="0.35">
      <c r="A1336" s="75"/>
      <c r="B1336" s="76"/>
      <c r="C1336" s="68"/>
      <c r="D1336" s="77"/>
    </row>
    <row r="1337" spans="1:4" x14ac:dyDescent="0.35">
      <c r="A1337" s="75"/>
      <c r="B1337" s="76"/>
      <c r="C1337" s="68"/>
      <c r="D1337" s="77"/>
    </row>
    <row r="1338" spans="1:4" x14ac:dyDescent="0.35">
      <c r="A1338" s="75"/>
      <c r="B1338" s="76"/>
      <c r="C1338" s="68"/>
      <c r="D1338" s="77"/>
    </row>
    <row r="1339" spans="1:4" x14ac:dyDescent="0.35">
      <c r="A1339" s="75"/>
      <c r="B1339" s="76"/>
      <c r="C1339" s="68"/>
      <c r="D1339" s="77"/>
    </row>
    <row r="1340" spans="1:4" x14ac:dyDescent="0.35">
      <c r="A1340" s="75"/>
      <c r="B1340" s="76"/>
      <c r="C1340" s="68"/>
      <c r="D1340" s="77"/>
    </row>
    <row r="1341" spans="1:4" x14ac:dyDescent="0.35">
      <c r="A1341" s="68"/>
      <c r="B1341" s="76"/>
      <c r="C1341" s="68"/>
      <c r="D1341" s="77"/>
    </row>
    <row r="1342" spans="1:4" x14ac:dyDescent="0.35">
      <c r="A1342" s="75"/>
      <c r="B1342" s="76"/>
      <c r="C1342" s="68"/>
      <c r="D1342" s="77"/>
    </row>
    <row r="1343" spans="1:4" x14ac:dyDescent="0.35">
      <c r="A1343" s="75"/>
      <c r="B1343" s="76"/>
      <c r="C1343" s="68"/>
      <c r="D1343" s="77"/>
    </row>
    <row r="1344" spans="1:4" x14ac:dyDescent="0.35">
      <c r="A1344" s="75"/>
      <c r="B1344" s="76"/>
      <c r="C1344" s="68"/>
      <c r="D1344" s="77"/>
    </row>
    <row r="1345" spans="1:4" x14ac:dyDescent="0.35">
      <c r="A1345" s="75"/>
      <c r="B1345" s="76"/>
      <c r="C1345" s="68"/>
      <c r="D1345" s="77"/>
    </row>
    <row r="1346" spans="1:4" x14ac:dyDescent="0.35">
      <c r="A1346" s="75"/>
      <c r="B1346" s="76"/>
      <c r="C1346" s="68"/>
      <c r="D1346" s="77"/>
    </row>
    <row r="1347" spans="1:4" x14ac:dyDescent="0.35">
      <c r="A1347" s="75"/>
      <c r="B1347" s="76"/>
      <c r="C1347" s="68"/>
      <c r="D1347" s="77"/>
    </row>
    <row r="1348" spans="1:4" x14ac:dyDescent="0.35">
      <c r="A1348" s="75"/>
      <c r="B1348" s="76"/>
      <c r="C1348" s="68"/>
      <c r="D1348" s="77"/>
    </row>
    <row r="1349" spans="1:4" x14ac:dyDescent="0.35">
      <c r="A1349" s="75"/>
      <c r="B1349" s="76"/>
      <c r="C1349" s="68"/>
      <c r="D1349" s="77"/>
    </row>
    <row r="1350" spans="1:4" x14ac:dyDescent="0.35">
      <c r="A1350" s="75"/>
      <c r="B1350" s="76"/>
      <c r="C1350" s="68"/>
      <c r="D1350" s="77"/>
    </row>
    <row r="1351" spans="1:4" x14ac:dyDescent="0.35">
      <c r="A1351" s="75"/>
      <c r="B1351" s="76"/>
      <c r="C1351" s="68"/>
      <c r="D1351" s="77"/>
    </row>
    <row r="1352" spans="1:4" x14ac:dyDescent="0.35">
      <c r="A1352" s="75"/>
      <c r="B1352" s="76"/>
      <c r="C1352" s="68"/>
      <c r="D1352" s="77"/>
    </row>
    <row r="1353" spans="1:4" x14ac:dyDescent="0.35">
      <c r="A1353" s="75"/>
      <c r="B1353" s="76"/>
      <c r="C1353" s="68"/>
      <c r="D1353" s="77"/>
    </row>
    <row r="1354" spans="1:4" x14ac:dyDescent="0.35">
      <c r="A1354" s="75"/>
      <c r="B1354" s="76"/>
      <c r="C1354" s="68"/>
      <c r="D1354" s="77"/>
    </row>
    <row r="1355" spans="1:4" x14ac:dyDescent="0.35">
      <c r="A1355" s="75"/>
      <c r="B1355" s="76"/>
      <c r="C1355" s="68"/>
      <c r="D1355" s="77"/>
    </row>
    <row r="1356" spans="1:4" x14ac:dyDescent="0.35">
      <c r="A1356" s="75"/>
      <c r="B1356" s="76"/>
      <c r="C1356" s="68"/>
      <c r="D1356" s="77"/>
    </row>
    <row r="1357" spans="1:4" x14ac:dyDescent="0.35">
      <c r="A1357" s="75"/>
      <c r="B1357" s="76"/>
      <c r="C1357" s="68"/>
      <c r="D1357" s="77"/>
    </row>
    <row r="1358" spans="1:4" x14ac:dyDescent="0.35">
      <c r="A1358" s="75"/>
      <c r="B1358" s="76"/>
      <c r="C1358" s="68"/>
      <c r="D1358" s="77"/>
    </row>
    <row r="1359" spans="1:4" x14ac:dyDescent="0.35">
      <c r="A1359" s="75"/>
      <c r="B1359" s="76"/>
      <c r="C1359" s="68"/>
      <c r="D1359" s="77"/>
    </row>
    <row r="1360" spans="1:4" x14ac:dyDescent="0.35">
      <c r="A1360" s="75"/>
      <c r="B1360" s="76"/>
      <c r="C1360" s="68"/>
      <c r="D1360" s="77"/>
    </row>
    <row r="1361" spans="1:4" x14ac:dyDescent="0.35">
      <c r="A1361" s="75"/>
      <c r="B1361" s="76"/>
      <c r="C1361" s="68"/>
      <c r="D1361" s="77"/>
    </row>
    <row r="1362" spans="1:4" x14ac:dyDescent="0.35">
      <c r="A1362" s="75"/>
      <c r="B1362" s="76"/>
      <c r="C1362" s="68"/>
      <c r="D1362" s="77"/>
    </row>
    <row r="1363" spans="1:4" x14ac:dyDescent="0.35">
      <c r="A1363" s="68"/>
      <c r="B1363" s="76"/>
      <c r="C1363" s="68"/>
      <c r="D1363" s="77"/>
    </row>
    <row r="1364" spans="1:4" x14ac:dyDescent="0.35">
      <c r="A1364" s="75"/>
      <c r="B1364" s="76"/>
      <c r="C1364" s="68"/>
      <c r="D1364" s="77"/>
    </row>
    <row r="1365" spans="1:4" x14ac:dyDescent="0.35">
      <c r="A1365" s="75"/>
      <c r="B1365" s="76"/>
      <c r="C1365" s="68"/>
      <c r="D1365" s="77"/>
    </row>
    <row r="1366" spans="1:4" x14ac:dyDescent="0.35">
      <c r="A1366" s="75"/>
      <c r="B1366" s="76"/>
      <c r="C1366" s="68"/>
      <c r="D1366" s="77"/>
    </row>
    <row r="1367" spans="1:4" x14ac:dyDescent="0.35">
      <c r="A1367" s="75"/>
      <c r="B1367" s="76"/>
      <c r="C1367" s="68"/>
      <c r="D1367" s="77"/>
    </row>
    <row r="1368" spans="1:4" x14ac:dyDescent="0.35">
      <c r="A1368" s="75"/>
      <c r="B1368" s="76"/>
      <c r="C1368" s="68"/>
      <c r="D1368" s="77"/>
    </row>
    <row r="1369" spans="1:4" x14ac:dyDescent="0.35">
      <c r="A1369" s="75"/>
      <c r="B1369" s="76"/>
      <c r="C1369" s="68"/>
      <c r="D1369" s="77"/>
    </row>
    <row r="1370" spans="1:4" x14ac:dyDescent="0.35">
      <c r="A1370" s="75"/>
      <c r="B1370" s="76"/>
      <c r="C1370" s="68"/>
      <c r="D1370" s="77"/>
    </row>
    <row r="1371" spans="1:4" x14ac:dyDescent="0.35">
      <c r="A1371" s="68"/>
      <c r="B1371" s="76"/>
      <c r="C1371" s="68"/>
      <c r="D1371" s="77"/>
    </row>
    <row r="1372" spans="1:4" x14ac:dyDescent="0.35">
      <c r="A1372" s="75"/>
      <c r="B1372" s="76"/>
      <c r="C1372" s="68"/>
      <c r="D1372" s="77"/>
    </row>
    <row r="1373" spans="1:4" x14ac:dyDescent="0.35">
      <c r="A1373" s="75"/>
      <c r="B1373" s="76"/>
      <c r="C1373" s="68"/>
      <c r="D1373" s="77"/>
    </row>
    <row r="1374" spans="1:4" x14ac:dyDescent="0.35">
      <c r="A1374" s="68"/>
      <c r="B1374" s="76"/>
      <c r="C1374" s="68"/>
      <c r="D1374" s="77"/>
    </row>
    <row r="1375" spans="1:4" x14ac:dyDescent="0.35">
      <c r="A1375" s="75"/>
      <c r="B1375" s="76"/>
      <c r="C1375" s="68"/>
      <c r="D1375" s="77"/>
    </row>
    <row r="1376" spans="1:4" x14ac:dyDescent="0.35">
      <c r="A1376" s="75"/>
      <c r="B1376" s="76"/>
      <c r="C1376" s="68"/>
      <c r="D1376" s="77"/>
    </row>
    <row r="1377" spans="1:4" x14ac:dyDescent="0.35">
      <c r="A1377" s="75"/>
      <c r="B1377" s="76"/>
      <c r="C1377" s="68"/>
      <c r="D1377" s="77"/>
    </row>
    <row r="1378" spans="1:4" x14ac:dyDescent="0.35">
      <c r="A1378" s="75"/>
      <c r="B1378" s="76"/>
      <c r="C1378" s="68"/>
      <c r="D1378" s="77"/>
    </row>
    <row r="1379" spans="1:4" x14ac:dyDescent="0.35">
      <c r="A1379" s="75"/>
      <c r="B1379" s="76"/>
      <c r="C1379" s="68"/>
      <c r="D1379" s="77"/>
    </row>
    <row r="1380" spans="1:4" x14ac:dyDescent="0.35">
      <c r="A1380" s="75"/>
      <c r="B1380" s="76"/>
      <c r="C1380" s="68"/>
      <c r="D1380" s="77"/>
    </row>
    <row r="1381" spans="1:4" x14ac:dyDescent="0.35">
      <c r="A1381" s="75"/>
      <c r="B1381" s="76"/>
      <c r="C1381" s="68"/>
      <c r="D1381" s="77"/>
    </row>
    <row r="1382" spans="1:4" x14ac:dyDescent="0.35">
      <c r="A1382" s="75"/>
      <c r="B1382" s="76"/>
      <c r="C1382" s="68"/>
      <c r="D1382" s="77"/>
    </row>
    <row r="1383" spans="1:4" x14ac:dyDescent="0.35">
      <c r="A1383" s="75"/>
      <c r="B1383" s="76"/>
      <c r="C1383" s="68"/>
      <c r="D1383" s="77"/>
    </row>
    <row r="1384" spans="1:4" x14ac:dyDescent="0.35">
      <c r="A1384" s="75"/>
      <c r="B1384" s="76"/>
      <c r="C1384" s="68"/>
      <c r="D1384" s="77"/>
    </row>
    <row r="1385" spans="1:4" x14ac:dyDescent="0.35">
      <c r="A1385" s="75"/>
      <c r="B1385" s="76"/>
      <c r="C1385" s="68"/>
      <c r="D1385" s="77"/>
    </row>
    <row r="1386" spans="1:4" x14ac:dyDescent="0.35">
      <c r="A1386" s="68"/>
      <c r="B1386" s="76"/>
      <c r="C1386" s="68"/>
      <c r="D1386" s="77"/>
    </row>
    <row r="1387" spans="1:4" x14ac:dyDescent="0.35">
      <c r="A1387" s="75"/>
      <c r="B1387" s="76"/>
      <c r="C1387" s="68"/>
      <c r="D1387" s="77"/>
    </row>
    <row r="1388" spans="1:4" x14ac:dyDescent="0.35">
      <c r="A1388" s="75"/>
      <c r="B1388" s="76"/>
      <c r="C1388" s="68"/>
      <c r="D1388" s="77"/>
    </row>
    <row r="1389" spans="1:4" x14ac:dyDescent="0.35">
      <c r="A1389" s="75"/>
      <c r="B1389" s="76"/>
      <c r="C1389" s="68"/>
      <c r="D1389" s="77"/>
    </row>
    <row r="1390" spans="1:4" x14ac:dyDescent="0.35">
      <c r="A1390" s="75"/>
      <c r="B1390" s="76"/>
      <c r="C1390" s="68"/>
      <c r="D1390" s="77"/>
    </row>
    <row r="1391" spans="1:4" x14ac:dyDescent="0.35">
      <c r="A1391" s="75"/>
      <c r="B1391" s="76"/>
      <c r="C1391" s="68"/>
      <c r="D1391" s="77"/>
    </row>
    <row r="1392" spans="1:4" x14ac:dyDescent="0.35">
      <c r="A1392" s="68"/>
      <c r="B1392" s="76"/>
      <c r="C1392" s="68"/>
      <c r="D1392" s="77"/>
    </row>
    <row r="1393" spans="1:4" x14ac:dyDescent="0.35">
      <c r="A1393" s="75"/>
      <c r="B1393" s="76"/>
      <c r="C1393" s="68"/>
      <c r="D1393" s="77"/>
    </row>
    <row r="1394" spans="1:4" x14ac:dyDescent="0.35">
      <c r="A1394" s="75"/>
      <c r="B1394" s="76"/>
      <c r="C1394" s="68"/>
      <c r="D1394" s="77"/>
    </row>
    <row r="1395" spans="1:4" x14ac:dyDescent="0.35">
      <c r="A1395" s="75"/>
      <c r="B1395" s="76"/>
      <c r="C1395" s="68"/>
      <c r="D1395" s="77"/>
    </row>
    <row r="1396" spans="1:4" x14ac:dyDescent="0.35">
      <c r="A1396" s="75"/>
      <c r="B1396" s="76"/>
      <c r="C1396" s="68"/>
      <c r="D1396" s="77"/>
    </row>
    <row r="1397" spans="1:4" x14ac:dyDescent="0.35">
      <c r="A1397" s="75"/>
      <c r="B1397" s="76"/>
      <c r="C1397" s="68"/>
      <c r="D1397" s="77"/>
    </row>
    <row r="1398" spans="1:4" x14ac:dyDescent="0.35">
      <c r="A1398" s="75"/>
      <c r="B1398" s="76"/>
      <c r="C1398" s="68"/>
      <c r="D1398" s="77"/>
    </row>
    <row r="1399" spans="1:4" x14ac:dyDescent="0.35">
      <c r="A1399" s="75"/>
      <c r="B1399" s="76"/>
      <c r="C1399" s="68"/>
      <c r="D1399" s="77"/>
    </row>
    <row r="1400" spans="1:4" x14ac:dyDescent="0.35">
      <c r="A1400" s="75"/>
      <c r="B1400" s="76"/>
      <c r="C1400" s="68"/>
      <c r="D1400" s="77"/>
    </row>
    <row r="1401" spans="1:4" x14ac:dyDescent="0.35">
      <c r="A1401" s="75"/>
      <c r="B1401" s="76"/>
      <c r="C1401" s="68"/>
      <c r="D1401" s="77"/>
    </row>
    <row r="1402" spans="1:4" x14ac:dyDescent="0.35">
      <c r="A1402" s="75"/>
      <c r="B1402" s="76"/>
      <c r="C1402" s="68"/>
      <c r="D1402" s="77"/>
    </row>
    <row r="1403" spans="1:4" x14ac:dyDescent="0.35">
      <c r="A1403" s="75"/>
      <c r="B1403" s="76"/>
      <c r="C1403" s="68"/>
      <c r="D1403" s="77"/>
    </row>
    <row r="1404" spans="1:4" x14ac:dyDescent="0.35">
      <c r="A1404" s="75"/>
      <c r="B1404" s="76"/>
      <c r="C1404" s="68"/>
      <c r="D1404" s="77"/>
    </row>
    <row r="1405" spans="1:4" x14ac:dyDescent="0.35">
      <c r="A1405" s="75"/>
      <c r="B1405" s="76"/>
      <c r="C1405" s="68"/>
      <c r="D1405" s="77"/>
    </row>
    <row r="1406" spans="1:4" x14ac:dyDescent="0.35">
      <c r="A1406" s="75"/>
      <c r="B1406" s="76"/>
      <c r="C1406" s="68"/>
      <c r="D1406" s="77"/>
    </row>
    <row r="1407" spans="1:4" x14ac:dyDescent="0.35">
      <c r="A1407" s="75"/>
      <c r="B1407" s="76"/>
      <c r="C1407" s="68"/>
      <c r="D1407" s="77"/>
    </row>
    <row r="1408" spans="1:4" x14ac:dyDescent="0.35">
      <c r="A1408" s="75"/>
      <c r="B1408" s="76"/>
      <c r="C1408" s="68"/>
      <c r="D1408" s="77"/>
    </row>
    <row r="1409" spans="1:4" x14ac:dyDescent="0.35">
      <c r="A1409" s="75"/>
      <c r="B1409" s="76"/>
      <c r="C1409" s="68"/>
      <c r="D1409" s="77"/>
    </row>
    <row r="1410" spans="1:4" x14ac:dyDescent="0.35">
      <c r="A1410" s="75"/>
      <c r="B1410" s="76"/>
      <c r="C1410" s="68"/>
      <c r="D1410" s="77"/>
    </row>
    <row r="1411" spans="1:4" x14ac:dyDescent="0.35">
      <c r="A1411" s="75"/>
      <c r="B1411" s="76"/>
      <c r="C1411" s="68"/>
      <c r="D1411" s="77"/>
    </row>
    <row r="1412" spans="1:4" x14ac:dyDescent="0.35">
      <c r="A1412" s="75"/>
      <c r="B1412" s="76"/>
      <c r="C1412" s="68"/>
      <c r="D1412" s="77"/>
    </row>
    <row r="1413" spans="1:4" x14ac:dyDescent="0.35">
      <c r="A1413" s="75"/>
      <c r="B1413" s="76"/>
      <c r="C1413" s="68"/>
      <c r="D1413" s="77"/>
    </row>
    <row r="1414" spans="1:4" x14ac:dyDescent="0.35">
      <c r="A1414" s="75"/>
      <c r="B1414" s="76"/>
      <c r="C1414" s="68"/>
      <c r="D1414" s="77"/>
    </row>
    <row r="1415" spans="1:4" x14ac:dyDescent="0.35">
      <c r="A1415" s="68"/>
      <c r="B1415" s="76"/>
      <c r="C1415" s="68"/>
      <c r="D1415" s="77"/>
    </row>
    <row r="1416" spans="1:4" x14ac:dyDescent="0.35">
      <c r="A1416" s="75"/>
      <c r="B1416" s="76"/>
      <c r="C1416" s="68"/>
      <c r="D1416" s="77"/>
    </row>
    <row r="1417" spans="1:4" x14ac:dyDescent="0.35">
      <c r="A1417" s="75"/>
      <c r="B1417" s="76"/>
      <c r="C1417" s="68"/>
      <c r="D1417" s="77"/>
    </row>
    <row r="1418" spans="1:4" x14ac:dyDescent="0.35">
      <c r="A1418" s="75"/>
      <c r="B1418" s="76"/>
      <c r="C1418" s="68"/>
      <c r="D1418" s="77"/>
    </row>
    <row r="1419" spans="1:4" x14ac:dyDescent="0.35">
      <c r="A1419" s="75"/>
      <c r="B1419" s="76"/>
      <c r="C1419" s="68"/>
      <c r="D1419" s="77"/>
    </row>
    <row r="1420" spans="1:4" x14ac:dyDescent="0.35">
      <c r="A1420" s="75"/>
      <c r="B1420" s="76"/>
      <c r="C1420" s="68"/>
      <c r="D1420" s="77"/>
    </row>
    <row r="1421" spans="1:4" x14ac:dyDescent="0.35">
      <c r="A1421" s="75"/>
      <c r="B1421" s="76"/>
      <c r="C1421" s="68"/>
      <c r="D1421" s="77"/>
    </row>
    <row r="1422" spans="1:4" x14ac:dyDescent="0.35">
      <c r="A1422" s="75"/>
      <c r="B1422" s="76"/>
      <c r="C1422" s="68"/>
      <c r="D1422" s="77"/>
    </row>
    <row r="1423" spans="1:4" x14ac:dyDescent="0.35">
      <c r="A1423" s="68"/>
      <c r="B1423" s="76"/>
      <c r="C1423" s="68"/>
      <c r="D1423" s="77"/>
    </row>
    <row r="1424" spans="1:4" x14ac:dyDescent="0.35">
      <c r="A1424" s="75"/>
      <c r="B1424" s="76"/>
      <c r="C1424" s="68"/>
      <c r="D1424" s="77"/>
    </row>
    <row r="1425" spans="1:4" x14ac:dyDescent="0.35">
      <c r="A1425" s="75"/>
      <c r="B1425" s="76"/>
      <c r="C1425" s="68"/>
      <c r="D1425" s="77"/>
    </row>
    <row r="1426" spans="1:4" x14ac:dyDescent="0.35">
      <c r="A1426" s="75"/>
      <c r="B1426" s="76"/>
      <c r="C1426" s="68"/>
      <c r="D1426" s="77"/>
    </row>
    <row r="1427" spans="1:4" x14ac:dyDescent="0.35">
      <c r="A1427" s="75"/>
      <c r="B1427" s="76"/>
      <c r="C1427" s="68"/>
      <c r="D1427" s="77"/>
    </row>
    <row r="1428" spans="1:4" x14ac:dyDescent="0.35">
      <c r="A1428" s="75"/>
      <c r="B1428" s="76"/>
      <c r="C1428" s="68"/>
      <c r="D1428" s="77"/>
    </row>
    <row r="1429" spans="1:4" x14ac:dyDescent="0.35">
      <c r="A1429" s="68"/>
      <c r="B1429" s="76"/>
      <c r="C1429" s="68"/>
      <c r="D1429" s="77"/>
    </row>
    <row r="1430" spans="1:4" x14ac:dyDescent="0.35">
      <c r="A1430" s="75"/>
      <c r="B1430" s="76"/>
      <c r="C1430" s="68"/>
      <c r="D1430" s="77"/>
    </row>
    <row r="1431" spans="1:4" x14ac:dyDescent="0.35">
      <c r="A1431" s="75"/>
      <c r="B1431" s="76"/>
      <c r="C1431" s="68"/>
      <c r="D1431" s="77"/>
    </row>
    <row r="1432" spans="1:4" x14ac:dyDescent="0.35">
      <c r="A1432" s="75"/>
      <c r="B1432" s="76"/>
      <c r="C1432" s="68"/>
      <c r="D1432" s="77"/>
    </row>
    <row r="1433" spans="1:4" x14ac:dyDescent="0.35">
      <c r="A1433" s="75"/>
      <c r="B1433" s="76"/>
      <c r="C1433" s="68"/>
      <c r="D1433" s="77"/>
    </row>
    <row r="1434" spans="1:4" x14ac:dyDescent="0.35">
      <c r="A1434" s="75"/>
      <c r="B1434" s="76"/>
      <c r="C1434" s="68"/>
      <c r="D1434" s="77"/>
    </row>
    <row r="1435" spans="1:4" x14ac:dyDescent="0.35">
      <c r="A1435" s="68"/>
      <c r="B1435" s="76"/>
      <c r="C1435" s="68"/>
      <c r="D1435" s="77"/>
    </row>
    <row r="1436" spans="1:4" x14ac:dyDescent="0.35">
      <c r="A1436" s="75"/>
      <c r="B1436" s="76"/>
      <c r="C1436" s="68"/>
      <c r="D1436" s="77"/>
    </row>
    <row r="1437" spans="1:4" x14ac:dyDescent="0.35">
      <c r="A1437" s="75"/>
      <c r="B1437" s="76"/>
      <c r="C1437" s="68"/>
      <c r="D1437" s="77"/>
    </row>
    <row r="1438" spans="1:4" x14ac:dyDescent="0.35">
      <c r="A1438" s="75"/>
      <c r="B1438" s="76"/>
      <c r="C1438" s="68"/>
      <c r="D1438" s="77"/>
    </row>
    <row r="1439" spans="1:4" x14ac:dyDescent="0.35">
      <c r="A1439" s="75"/>
      <c r="B1439" s="76"/>
      <c r="C1439" s="68"/>
      <c r="D1439" s="77"/>
    </row>
    <row r="1440" spans="1:4" x14ac:dyDescent="0.35">
      <c r="A1440" s="68"/>
      <c r="B1440" s="76"/>
      <c r="C1440" s="68"/>
      <c r="D1440" s="77"/>
    </row>
    <row r="1441" spans="1:4" x14ac:dyDescent="0.35">
      <c r="A1441" s="75"/>
      <c r="B1441" s="76"/>
      <c r="C1441" s="68"/>
      <c r="D1441" s="77"/>
    </row>
    <row r="1442" spans="1:4" x14ac:dyDescent="0.35">
      <c r="A1442" s="75"/>
      <c r="B1442" s="76"/>
      <c r="C1442" s="68"/>
      <c r="D1442" s="77"/>
    </row>
    <row r="1443" spans="1:4" x14ac:dyDescent="0.35">
      <c r="A1443" s="75"/>
      <c r="B1443" s="76"/>
      <c r="C1443" s="68"/>
      <c r="D1443" s="77"/>
    </row>
    <row r="1444" spans="1:4" x14ac:dyDescent="0.35">
      <c r="A1444" s="75"/>
      <c r="B1444" s="76"/>
      <c r="C1444" s="68"/>
      <c r="D1444" s="77"/>
    </row>
    <row r="1445" spans="1:4" x14ac:dyDescent="0.35">
      <c r="A1445" s="75"/>
      <c r="B1445" s="76"/>
      <c r="C1445" s="68"/>
      <c r="D1445" s="77"/>
    </row>
    <row r="1446" spans="1:4" x14ac:dyDescent="0.35">
      <c r="A1446" s="75"/>
      <c r="B1446" s="76"/>
      <c r="C1446" s="68"/>
      <c r="D1446" s="77"/>
    </row>
    <row r="1447" spans="1:4" x14ac:dyDescent="0.35">
      <c r="A1447" s="75"/>
      <c r="B1447" s="76"/>
      <c r="C1447" s="68"/>
      <c r="D1447" s="77"/>
    </row>
    <row r="1448" spans="1:4" x14ac:dyDescent="0.35">
      <c r="A1448" s="75"/>
      <c r="B1448" s="76"/>
      <c r="C1448" s="68"/>
      <c r="D1448" s="77"/>
    </row>
    <row r="1449" spans="1:4" x14ac:dyDescent="0.35">
      <c r="A1449" s="68"/>
      <c r="B1449" s="76"/>
      <c r="C1449" s="68"/>
      <c r="D1449" s="77"/>
    </row>
    <row r="1450" spans="1:4" x14ac:dyDescent="0.35">
      <c r="A1450" s="75"/>
      <c r="B1450" s="76"/>
      <c r="C1450" s="68"/>
      <c r="D1450" s="77"/>
    </row>
    <row r="1451" spans="1:4" x14ac:dyDescent="0.35">
      <c r="A1451" s="75"/>
      <c r="B1451" s="76"/>
      <c r="C1451" s="68"/>
      <c r="D1451" s="77"/>
    </row>
    <row r="1452" spans="1:4" x14ac:dyDescent="0.35">
      <c r="A1452" s="75"/>
      <c r="B1452" s="76"/>
      <c r="C1452" s="68"/>
      <c r="D1452" s="77"/>
    </row>
    <row r="1453" spans="1:4" x14ac:dyDescent="0.35">
      <c r="A1453" s="75"/>
      <c r="B1453" s="76"/>
      <c r="C1453" s="68"/>
      <c r="D1453" s="77"/>
    </row>
    <row r="1454" spans="1:4" x14ac:dyDescent="0.35">
      <c r="A1454" s="75"/>
      <c r="B1454" s="76"/>
      <c r="C1454" s="68"/>
      <c r="D1454" s="77"/>
    </row>
    <row r="1455" spans="1:4" x14ac:dyDescent="0.35">
      <c r="A1455" s="75"/>
      <c r="B1455" s="76"/>
      <c r="C1455" s="68"/>
      <c r="D1455" s="77"/>
    </row>
    <row r="1456" spans="1:4" x14ac:dyDescent="0.35">
      <c r="A1456" s="75"/>
      <c r="B1456" s="76"/>
      <c r="C1456" s="68"/>
      <c r="D1456" s="77"/>
    </row>
    <row r="1457" spans="1:4" x14ac:dyDescent="0.35">
      <c r="A1457" s="75"/>
      <c r="B1457" s="76"/>
      <c r="C1457" s="68"/>
      <c r="D1457" s="77"/>
    </row>
    <row r="1458" spans="1:4" x14ac:dyDescent="0.35">
      <c r="A1458" s="75"/>
      <c r="B1458" s="76"/>
      <c r="C1458" s="68"/>
      <c r="D1458" s="77"/>
    </row>
    <row r="1459" spans="1:4" x14ac:dyDescent="0.35">
      <c r="A1459" s="75"/>
      <c r="B1459" s="76"/>
      <c r="C1459" s="68"/>
      <c r="D1459" s="77"/>
    </row>
    <row r="1460" spans="1:4" x14ac:dyDescent="0.35">
      <c r="A1460" s="75"/>
      <c r="B1460" s="76"/>
      <c r="C1460" s="68"/>
      <c r="D1460" s="77"/>
    </row>
    <row r="1461" spans="1:4" x14ac:dyDescent="0.35">
      <c r="A1461" s="75"/>
      <c r="B1461" s="76"/>
      <c r="C1461" s="68"/>
      <c r="D1461" s="77"/>
    </row>
    <row r="1462" spans="1:4" x14ac:dyDescent="0.35">
      <c r="A1462" s="75"/>
      <c r="B1462" s="76"/>
      <c r="C1462" s="68"/>
      <c r="D1462" s="77"/>
    </row>
    <row r="1463" spans="1:4" x14ac:dyDescent="0.35">
      <c r="A1463" s="75"/>
      <c r="B1463" s="76"/>
      <c r="C1463" s="68"/>
      <c r="D1463" s="77"/>
    </row>
    <row r="1464" spans="1:4" x14ac:dyDescent="0.35">
      <c r="A1464" s="68"/>
      <c r="B1464" s="76"/>
      <c r="C1464" s="68"/>
      <c r="D1464" s="77"/>
    </row>
    <row r="1465" spans="1:4" x14ac:dyDescent="0.35">
      <c r="A1465" s="75"/>
      <c r="B1465" s="76"/>
      <c r="C1465" s="68"/>
      <c r="D1465" s="77"/>
    </row>
    <row r="1466" spans="1:4" x14ac:dyDescent="0.35">
      <c r="A1466" s="75"/>
      <c r="B1466" s="76"/>
      <c r="C1466" s="68"/>
      <c r="D1466" s="77"/>
    </row>
    <row r="1467" spans="1:4" x14ac:dyDescent="0.35">
      <c r="A1467" s="75"/>
      <c r="B1467" s="76"/>
      <c r="C1467" s="68"/>
      <c r="D1467" s="77"/>
    </row>
    <row r="1468" spans="1:4" x14ac:dyDescent="0.35">
      <c r="A1468" s="75"/>
      <c r="B1468" s="76"/>
      <c r="C1468" s="68"/>
      <c r="D1468" s="77"/>
    </row>
    <row r="1469" spans="1:4" x14ac:dyDescent="0.35">
      <c r="A1469" s="75"/>
      <c r="B1469" s="76"/>
      <c r="C1469" s="68"/>
      <c r="D1469" s="77"/>
    </row>
    <row r="1470" spans="1:4" x14ac:dyDescent="0.35">
      <c r="A1470" s="75"/>
      <c r="B1470" s="76"/>
      <c r="C1470" s="68"/>
      <c r="D1470" s="77"/>
    </row>
    <row r="1471" spans="1:4" x14ac:dyDescent="0.35">
      <c r="A1471" s="75"/>
      <c r="B1471" s="76"/>
      <c r="C1471" s="68"/>
      <c r="D1471" s="77"/>
    </row>
    <row r="1472" spans="1:4" x14ac:dyDescent="0.35">
      <c r="A1472" s="75"/>
      <c r="B1472" s="76"/>
      <c r="C1472" s="68"/>
      <c r="D1472" s="77"/>
    </row>
    <row r="1473" spans="1:4" x14ac:dyDescent="0.35">
      <c r="A1473" s="75"/>
      <c r="B1473" s="76"/>
      <c r="C1473" s="68"/>
      <c r="D1473" s="77"/>
    </row>
    <row r="1474" spans="1:4" x14ac:dyDescent="0.35">
      <c r="A1474" s="75"/>
      <c r="B1474" s="76"/>
      <c r="C1474" s="68"/>
      <c r="D1474" s="77"/>
    </row>
    <row r="1475" spans="1:4" x14ac:dyDescent="0.35">
      <c r="A1475" s="75"/>
      <c r="B1475" s="76"/>
      <c r="C1475" s="68"/>
      <c r="D1475" s="77"/>
    </row>
    <row r="1476" spans="1:4" x14ac:dyDescent="0.35">
      <c r="A1476" s="75"/>
      <c r="B1476" s="76"/>
      <c r="C1476" s="68"/>
      <c r="D1476" s="77"/>
    </row>
    <row r="1477" spans="1:4" x14ac:dyDescent="0.35">
      <c r="A1477" s="75"/>
      <c r="B1477" s="76"/>
      <c r="C1477" s="68"/>
      <c r="D1477" s="77"/>
    </row>
    <row r="1478" spans="1:4" x14ac:dyDescent="0.35">
      <c r="A1478" s="75"/>
      <c r="B1478" s="76"/>
      <c r="C1478" s="68"/>
      <c r="D1478" s="77"/>
    </row>
    <row r="1479" spans="1:4" x14ac:dyDescent="0.35">
      <c r="A1479" s="75"/>
      <c r="B1479" s="76"/>
      <c r="C1479" s="68"/>
      <c r="D1479" s="77"/>
    </row>
    <row r="1480" spans="1:4" x14ac:dyDescent="0.35">
      <c r="A1480" s="75"/>
      <c r="B1480" s="76"/>
      <c r="C1480" s="68"/>
      <c r="D1480" s="77"/>
    </row>
    <row r="1481" spans="1:4" x14ac:dyDescent="0.35">
      <c r="A1481" s="75"/>
      <c r="B1481" s="76"/>
      <c r="C1481" s="68"/>
      <c r="D1481" s="77"/>
    </row>
    <row r="1482" spans="1:4" x14ac:dyDescent="0.35">
      <c r="A1482" s="75"/>
      <c r="B1482" s="76"/>
      <c r="C1482" s="68"/>
      <c r="D1482" s="77"/>
    </row>
    <row r="1483" spans="1:4" x14ac:dyDescent="0.35">
      <c r="A1483" s="75"/>
      <c r="B1483" s="76"/>
      <c r="C1483" s="68"/>
      <c r="D1483" s="77"/>
    </row>
    <row r="1484" spans="1:4" x14ac:dyDescent="0.35">
      <c r="A1484" s="75"/>
      <c r="B1484" s="76"/>
      <c r="C1484" s="68"/>
      <c r="D1484" s="77"/>
    </row>
    <row r="1485" spans="1:4" x14ac:dyDescent="0.35">
      <c r="A1485" s="75"/>
      <c r="B1485" s="76"/>
      <c r="C1485" s="68"/>
      <c r="D1485" s="77"/>
    </row>
    <row r="1486" spans="1:4" x14ac:dyDescent="0.35">
      <c r="A1486" s="75"/>
      <c r="B1486" s="76"/>
      <c r="C1486" s="68"/>
      <c r="D1486" s="77"/>
    </row>
    <row r="1487" spans="1:4" x14ac:dyDescent="0.35">
      <c r="A1487" s="75"/>
      <c r="B1487" s="76"/>
      <c r="C1487" s="68"/>
      <c r="D1487" s="77"/>
    </row>
    <row r="1488" spans="1:4" x14ac:dyDescent="0.35">
      <c r="A1488" s="75"/>
      <c r="B1488" s="76"/>
      <c r="C1488" s="68"/>
      <c r="D1488" s="77"/>
    </row>
    <row r="1489" spans="1:4" x14ac:dyDescent="0.35">
      <c r="A1489" s="75"/>
      <c r="B1489" s="76"/>
      <c r="C1489" s="68"/>
      <c r="D1489" s="77"/>
    </row>
    <row r="1490" spans="1:4" x14ac:dyDescent="0.35">
      <c r="A1490" s="75"/>
      <c r="B1490" s="76"/>
      <c r="C1490" s="68"/>
      <c r="D1490" s="77"/>
    </row>
    <row r="1491" spans="1:4" x14ac:dyDescent="0.35">
      <c r="A1491" s="75"/>
      <c r="B1491" s="76"/>
      <c r="C1491" s="68"/>
      <c r="D1491" s="77"/>
    </row>
    <row r="1492" spans="1:4" x14ac:dyDescent="0.35">
      <c r="A1492" s="75"/>
      <c r="B1492" s="76"/>
      <c r="C1492" s="68"/>
      <c r="D1492" s="77"/>
    </row>
    <row r="1493" spans="1:4" x14ac:dyDescent="0.35">
      <c r="A1493" s="75"/>
      <c r="B1493" s="76"/>
      <c r="C1493" s="68"/>
      <c r="D1493" s="77"/>
    </row>
    <row r="1494" spans="1:4" x14ac:dyDescent="0.35">
      <c r="A1494" s="75"/>
      <c r="B1494" s="76"/>
      <c r="C1494" s="68"/>
      <c r="D1494" s="77"/>
    </row>
    <row r="1495" spans="1:4" x14ac:dyDescent="0.35">
      <c r="A1495" s="75"/>
      <c r="B1495" s="76"/>
      <c r="C1495" s="68"/>
      <c r="D1495" s="77"/>
    </row>
    <row r="1496" spans="1:4" x14ac:dyDescent="0.35">
      <c r="A1496" s="75"/>
      <c r="B1496" s="76"/>
      <c r="C1496" s="68"/>
      <c r="D1496" s="77"/>
    </row>
    <row r="1497" spans="1:4" x14ac:dyDescent="0.35">
      <c r="A1497" s="75"/>
      <c r="B1497" s="76"/>
      <c r="C1497" s="68"/>
      <c r="D1497" s="77"/>
    </row>
    <row r="1498" spans="1:4" x14ac:dyDescent="0.35">
      <c r="A1498" s="75"/>
      <c r="B1498" s="76"/>
      <c r="C1498" s="68"/>
      <c r="D1498" s="77"/>
    </row>
    <row r="1499" spans="1:4" x14ac:dyDescent="0.35">
      <c r="A1499" s="75"/>
      <c r="B1499" s="76"/>
      <c r="C1499" s="68"/>
      <c r="D1499" s="77"/>
    </row>
    <row r="1500" spans="1:4" x14ac:dyDescent="0.35">
      <c r="A1500" s="75"/>
      <c r="B1500" s="76"/>
      <c r="C1500" s="68"/>
      <c r="D1500" s="77"/>
    </row>
    <row r="1501" spans="1:4" x14ac:dyDescent="0.35">
      <c r="A1501" s="68"/>
      <c r="B1501" s="76"/>
      <c r="C1501" s="68"/>
      <c r="D1501" s="77"/>
    </row>
    <row r="1502" spans="1:4" x14ac:dyDescent="0.35">
      <c r="A1502" s="75"/>
      <c r="B1502" s="76"/>
      <c r="C1502" s="68"/>
      <c r="D1502" s="77"/>
    </row>
    <row r="1503" spans="1:4" x14ac:dyDescent="0.35">
      <c r="A1503" s="75"/>
      <c r="B1503" s="76"/>
      <c r="C1503" s="68"/>
      <c r="D1503" s="77"/>
    </row>
    <row r="1504" spans="1:4" x14ac:dyDescent="0.35">
      <c r="A1504" s="75"/>
      <c r="B1504" s="76"/>
      <c r="C1504" s="68"/>
      <c r="D1504" s="77"/>
    </row>
    <row r="1505" spans="1:4" x14ac:dyDescent="0.35">
      <c r="A1505" s="75"/>
      <c r="B1505" s="76"/>
      <c r="C1505" s="68"/>
      <c r="D1505" s="77"/>
    </row>
    <row r="1506" spans="1:4" x14ac:dyDescent="0.35">
      <c r="A1506" s="75"/>
      <c r="B1506" s="76"/>
      <c r="C1506" s="68"/>
      <c r="D1506" s="77"/>
    </row>
    <row r="1507" spans="1:4" x14ac:dyDescent="0.35">
      <c r="A1507" s="75"/>
      <c r="B1507" s="76"/>
      <c r="C1507" s="68"/>
      <c r="D1507" s="77"/>
    </row>
    <row r="1508" spans="1:4" x14ac:dyDescent="0.35">
      <c r="A1508" s="68"/>
      <c r="B1508" s="76"/>
      <c r="C1508" s="68"/>
      <c r="D1508" s="77"/>
    </row>
    <row r="1509" spans="1:4" x14ac:dyDescent="0.35">
      <c r="A1509" s="75"/>
      <c r="B1509" s="76"/>
      <c r="C1509" s="68"/>
      <c r="D1509" s="77"/>
    </row>
    <row r="1510" spans="1:4" x14ac:dyDescent="0.35">
      <c r="A1510" s="75"/>
      <c r="B1510" s="76"/>
      <c r="C1510" s="68"/>
      <c r="D1510" s="77"/>
    </row>
    <row r="1511" spans="1:4" x14ac:dyDescent="0.35">
      <c r="A1511" s="75"/>
      <c r="B1511" s="76"/>
      <c r="C1511" s="68"/>
      <c r="D1511" s="77"/>
    </row>
    <row r="1512" spans="1:4" x14ac:dyDescent="0.35">
      <c r="A1512" s="75"/>
      <c r="B1512" s="76"/>
      <c r="C1512" s="68"/>
      <c r="D1512" s="77"/>
    </row>
    <row r="1513" spans="1:4" x14ac:dyDescent="0.35">
      <c r="A1513" s="75"/>
      <c r="B1513" s="76"/>
      <c r="C1513" s="68"/>
      <c r="D1513" s="77"/>
    </row>
    <row r="1514" spans="1:4" x14ac:dyDescent="0.35">
      <c r="A1514" s="75"/>
      <c r="B1514" s="76"/>
      <c r="C1514" s="68"/>
      <c r="D1514" s="77"/>
    </row>
    <row r="1515" spans="1:4" x14ac:dyDescent="0.35">
      <c r="A1515" s="75"/>
      <c r="B1515" s="76"/>
      <c r="C1515" s="68"/>
      <c r="D1515" s="77"/>
    </row>
    <row r="1516" spans="1:4" x14ac:dyDescent="0.35">
      <c r="A1516" s="75"/>
      <c r="B1516" s="76"/>
      <c r="C1516" s="68"/>
      <c r="D1516" s="77"/>
    </row>
    <row r="1517" spans="1:4" x14ac:dyDescent="0.35">
      <c r="A1517" s="75"/>
      <c r="B1517" s="76"/>
      <c r="C1517" s="68"/>
      <c r="D1517" s="77"/>
    </row>
    <row r="1518" spans="1:4" x14ac:dyDescent="0.35">
      <c r="A1518" s="75"/>
      <c r="B1518" s="76"/>
      <c r="C1518" s="68"/>
      <c r="D1518" s="77"/>
    </row>
    <row r="1519" spans="1:4" x14ac:dyDescent="0.35">
      <c r="A1519" s="75"/>
      <c r="B1519" s="76"/>
      <c r="C1519" s="68"/>
      <c r="D1519" s="77"/>
    </row>
    <row r="1520" spans="1:4" x14ac:dyDescent="0.35">
      <c r="A1520" s="75"/>
      <c r="B1520" s="76"/>
      <c r="C1520" s="68"/>
      <c r="D1520" s="77"/>
    </row>
    <row r="1521" spans="1:4" x14ac:dyDescent="0.35">
      <c r="A1521" s="75"/>
      <c r="B1521" s="76"/>
      <c r="C1521" s="68"/>
      <c r="D1521" s="77"/>
    </row>
    <row r="1522" spans="1:4" x14ac:dyDescent="0.35">
      <c r="A1522" s="75"/>
      <c r="B1522" s="76"/>
      <c r="C1522" s="68"/>
      <c r="D1522" s="77"/>
    </row>
    <row r="1523" spans="1:4" x14ac:dyDescent="0.35">
      <c r="A1523" s="75"/>
      <c r="B1523" s="76"/>
      <c r="C1523" s="68"/>
      <c r="D1523" s="77"/>
    </row>
    <row r="1524" spans="1:4" x14ac:dyDescent="0.35">
      <c r="A1524" s="75"/>
      <c r="B1524" s="76"/>
      <c r="C1524" s="68"/>
      <c r="D1524" s="77"/>
    </row>
    <row r="1525" spans="1:4" x14ac:dyDescent="0.35">
      <c r="A1525" s="75"/>
      <c r="B1525" s="76"/>
      <c r="C1525" s="68"/>
      <c r="D1525" s="77"/>
    </row>
    <row r="1526" spans="1:4" x14ac:dyDescent="0.35">
      <c r="A1526" s="75"/>
      <c r="B1526" s="76"/>
      <c r="C1526" s="68"/>
      <c r="D1526" s="77"/>
    </row>
    <row r="1527" spans="1:4" x14ac:dyDescent="0.35">
      <c r="A1527" s="75"/>
      <c r="B1527" s="76"/>
      <c r="C1527" s="68"/>
      <c r="D1527" s="77"/>
    </row>
    <row r="1528" spans="1:4" x14ac:dyDescent="0.35">
      <c r="A1528" s="75"/>
      <c r="B1528" s="76"/>
      <c r="C1528" s="68"/>
      <c r="D1528" s="77"/>
    </row>
    <row r="1529" spans="1:4" x14ac:dyDescent="0.35">
      <c r="A1529" s="75"/>
      <c r="B1529" s="76"/>
      <c r="C1529" s="68"/>
      <c r="D1529" s="77"/>
    </row>
    <row r="1530" spans="1:4" x14ac:dyDescent="0.35">
      <c r="A1530" s="68"/>
      <c r="B1530" s="76"/>
      <c r="C1530" s="68"/>
      <c r="D1530" s="77"/>
    </row>
    <row r="1531" spans="1:4" x14ac:dyDescent="0.35">
      <c r="A1531" s="75"/>
      <c r="B1531" s="76"/>
      <c r="C1531" s="68"/>
      <c r="D1531" s="77"/>
    </row>
    <row r="1532" spans="1:4" x14ac:dyDescent="0.35">
      <c r="A1532" s="75"/>
      <c r="B1532" s="76"/>
      <c r="C1532" s="68"/>
      <c r="D1532" s="77"/>
    </row>
    <row r="1533" spans="1:4" x14ac:dyDescent="0.35">
      <c r="A1533" s="75"/>
      <c r="B1533" s="76"/>
      <c r="C1533" s="68"/>
      <c r="D1533" s="77"/>
    </row>
    <row r="1534" spans="1:4" x14ac:dyDescent="0.35">
      <c r="A1534" s="75"/>
      <c r="B1534" s="76"/>
      <c r="C1534" s="68"/>
      <c r="D1534" s="77"/>
    </row>
    <row r="1535" spans="1:4" x14ac:dyDescent="0.35">
      <c r="A1535" s="75"/>
      <c r="B1535" s="76"/>
      <c r="C1535" s="68"/>
      <c r="D1535" s="77"/>
    </row>
    <row r="1536" spans="1:4" x14ac:dyDescent="0.35">
      <c r="A1536" s="75"/>
      <c r="B1536" s="76"/>
      <c r="C1536" s="68"/>
      <c r="D1536" s="77"/>
    </row>
    <row r="1537" spans="1:4" x14ac:dyDescent="0.35">
      <c r="A1537" s="75"/>
      <c r="B1537" s="76"/>
      <c r="C1537" s="68"/>
      <c r="D1537" s="77"/>
    </row>
    <row r="1538" spans="1:4" x14ac:dyDescent="0.35">
      <c r="A1538" s="75"/>
      <c r="B1538" s="76"/>
      <c r="C1538" s="68"/>
      <c r="D1538" s="77"/>
    </row>
    <row r="1539" spans="1:4" x14ac:dyDescent="0.35">
      <c r="A1539" s="75"/>
      <c r="B1539" s="76"/>
      <c r="C1539" s="68"/>
      <c r="D1539" s="77"/>
    </row>
    <row r="1540" spans="1:4" x14ac:dyDescent="0.35">
      <c r="A1540" s="75"/>
      <c r="B1540" s="76"/>
      <c r="C1540" s="68"/>
      <c r="D1540" s="77"/>
    </row>
    <row r="1541" spans="1:4" x14ac:dyDescent="0.35">
      <c r="A1541" s="75"/>
      <c r="B1541" s="76"/>
      <c r="C1541" s="68"/>
      <c r="D1541" s="77"/>
    </row>
    <row r="1542" spans="1:4" x14ac:dyDescent="0.35">
      <c r="A1542" s="75"/>
      <c r="B1542" s="76"/>
      <c r="C1542" s="68"/>
      <c r="D1542" s="77"/>
    </row>
    <row r="1543" spans="1:4" x14ac:dyDescent="0.35">
      <c r="A1543" s="75"/>
      <c r="B1543" s="76"/>
      <c r="C1543" s="68"/>
      <c r="D1543" s="77"/>
    </row>
    <row r="1544" spans="1:4" x14ac:dyDescent="0.35">
      <c r="A1544" s="75"/>
      <c r="B1544" s="76"/>
      <c r="C1544" s="68"/>
      <c r="D1544" s="77"/>
    </row>
    <row r="1545" spans="1:4" x14ac:dyDescent="0.35">
      <c r="A1545" s="75"/>
      <c r="B1545" s="76"/>
      <c r="C1545" s="68"/>
      <c r="D1545" s="77"/>
    </row>
    <row r="1546" spans="1:4" x14ac:dyDescent="0.35">
      <c r="A1546" s="75"/>
      <c r="B1546" s="76"/>
      <c r="C1546" s="68"/>
      <c r="D1546" s="77"/>
    </row>
    <row r="1547" spans="1:4" x14ac:dyDescent="0.35">
      <c r="A1547" s="75"/>
      <c r="B1547" s="76"/>
      <c r="C1547" s="68"/>
      <c r="D1547" s="77"/>
    </row>
    <row r="1548" spans="1:4" x14ac:dyDescent="0.35">
      <c r="A1548" s="75"/>
      <c r="B1548" s="76"/>
      <c r="C1548" s="68"/>
      <c r="D1548" s="77"/>
    </row>
    <row r="1549" spans="1:4" x14ac:dyDescent="0.35">
      <c r="A1549" s="75"/>
      <c r="B1549" s="76"/>
      <c r="C1549" s="68"/>
      <c r="D1549" s="77"/>
    </row>
    <row r="1550" spans="1:4" x14ac:dyDescent="0.35">
      <c r="A1550" s="75"/>
      <c r="B1550" s="76"/>
      <c r="C1550" s="68"/>
      <c r="D1550" s="77"/>
    </row>
    <row r="1551" spans="1:4" x14ac:dyDescent="0.35">
      <c r="A1551" s="75"/>
      <c r="B1551" s="76"/>
      <c r="C1551" s="68"/>
      <c r="D1551" s="77"/>
    </row>
    <row r="1552" spans="1:4" x14ac:dyDescent="0.35">
      <c r="A1552" s="75"/>
      <c r="B1552" s="76"/>
      <c r="C1552" s="68"/>
      <c r="D1552" s="77"/>
    </row>
    <row r="1553" spans="1:4" x14ac:dyDescent="0.35">
      <c r="A1553" s="68"/>
      <c r="B1553" s="76"/>
      <c r="C1553" s="68"/>
      <c r="D1553" s="77"/>
    </row>
    <row r="1554" spans="1:4" x14ac:dyDescent="0.35">
      <c r="A1554" s="75"/>
      <c r="B1554" s="76"/>
      <c r="C1554" s="68"/>
      <c r="D1554" s="77"/>
    </row>
    <row r="1555" spans="1:4" x14ac:dyDescent="0.35">
      <c r="A1555" s="75"/>
      <c r="B1555" s="76"/>
      <c r="C1555" s="68"/>
      <c r="D1555" s="77"/>
    </row>
    <row r="1556" spans="1:4" x14ac:dyDescent="0.35">
      <c r="A1556" s="75"/>
      <c r="B1556" s="76"/>
      <c r="C1556" s="68"/>
      <c r="D1556" s="77"/>
    </row>
    <row r="1557" spans="1:4" x14ac:dyDescent="0.35">
      <c r="A1557" s="75"/>
      <c r="B1557" s="76"/>
      <c r="C1557" s="68"/>
      <c r="D1557" s="77"/>
    </row>
    <row r="1558" spans="1:4" x14ac:dyDescent="0.35">
      <c r="A1558" s="75"/>
      <c r="B1558" s="76"/>
      <c r="C1558" s="68"/>
      <c r="D1558" s="77"/>
    </row>
    <row r="1559" spans="1:4" x14ac:dyDescent="0.35">
      <c r="A1559" s="75"/>
      <c r="B1559" s="76"/>
      <c r="C1559" s="68"/>
      <c r="D1559" s="77"/>
    </row>
    <row r="1560" spans="1:4" x14ac:dyDescent="0.35">
      <c r="A1560" s="75"/>
      <c r="B1560" s="76"/>
      <c r="C1560" s="68"/>
      <c r="D1560" s="77"/>
    </row>
    <row r="1561" spans="1:4" x14ac:dyDescent="0.35">
      <c r="A1561" s="75"/>
      <c r="B1561" s="76"/>
      <c r="C1561" s="68"/>
      <c r="D1561" s="77"/>
    </row>
    <row r="1562" spans="1:4" x14ac:dyDescent="0.35">
      <c r="A1562" s="75"/>
      <c r="B1562" s="76"/>
      <c r="C1562" s="68"/>
      <c r="D1562" s="77"/>
    </row>
    <row r="1563" spans="1:4" x14ac:dyDescent="0.35">
      <c r="A1563" s="68"/>
      <c r="B1563" s="76"/>
      <c r="C1563" s="68"/>
      <c r="D1563" s="77"/>
    </row>
    <row r="1564" spans="1:4" x14ac:dyDescent="0.35">
      <c r="A1564" s="75"/>
      <c r="B1564" s="76"/>
      <c r="C1564" s="68"/>
      <c r="D1564" s="77"/>
    </row>
    <row r="1565" spans="1:4" x14ac:dyDescent="0.35">
      <c r="A1565" s="68"/>
      <c r="B1565" s="76"/>
      <c r="C1565" s="68"/>
      <c r="D1565" s="77"/>
    </row>
    <row r="1566" spans="1:4" x14ac:dyDescent="0.35">
      <c r="A1566" s="75"/>
      <c r="B1566" s="76"/>
      <c r="C1566" s="68"/>
      <c r="D1566" s="77"/>
    </row>
    <row r="1567" spans="1:4" x14ac:dyDescent="0.35">
      <c r="A1567" s="75"/>
      <c r="B1567" s="76"/>
      <c r="C1567" s="68"/>
      <c r="D1567" s="77"/>
    </row>
    <row r="1568" spans="1:4" x14ac:dyDescent="0.35">
      <c r="A1568" s="75"/>
      <c r="B1568" s="76"/>
      <c r="C1568" s="68"/>
      <c r="D1568" s="77"/>
    </row>
    <row r="1569" spans="1:4" x14ac:dyDescent="0.35">
      <c r="A1569" s="68"/>
      <c r="B1569" s="76"/>
      <c r="C1569" s="68"/>
      <c r="D1569" s="77"/>
    </row>
    <row r="1570" spans="1:4" x14ac:dyDescent="0.35">
      <c r="A1570" s="75"/>
      <c r="B1570" s="76"/>
      <c r="C1570" s="68"/>
      <c r="D1570" s="77"/>
    </row>
    <row r="1571" spans="1:4" x14ac:dyDescent="0.35">
      <c r="A1571" s="75"/>
      <c r="B1571" s="76"/>
      <c r="C1571" s="68"/>
      <c r="D1571" s="77"/>
    </row>
    <row r="1572" spans="1:4" x14ac:dyDescent="0.35">
      <c r="A1572" s="75"/>
      <c r="B1572" s="76"/>
      <c r="C1572" s="68"/>
      <c r="D1572" s="77"/>
    </row>
    <row r="1573" spans="1:4" x14ac:dyDescent="0.35">
      <c r="A1573" s="75"/>
      <c r="B1573" s="76"/>
      <c r="C1573" s="68"/>
      <c r="D1573" s="77"/>
    </row>
    <row r="1574" spans="1:4" x14ac:dyDescent="0.35">
      <c r="A1574" s="75"/>
      <c r="B1574" s="76"/>
      <c r="C1574" s="68"/>
      <c r="D1574" s="77"/>
    </row>
    <row r="1575" spans="1:4" x14ac:dyDescent="0.35">
      <c r="A1575" s="75"/>
      <c r="B1575" s="76"/>
      <c r="C1575" s="68"/>
      <c r="D1575" s="77"/>
    </row>
    <row r="1576" spans="1:4" x14ac:dyDescent="0.35">
      <c r="A1576" s="75"/>
      <c r="B1576" s="76"/>
      <c r="C1576" s="68"/>
      <c r="D1576" s="77"/>
    </row>
    <row r="1577" spans="1:4" x14ac:dyDescent="0.35">
      <c r="A1577" s="75"/>
      <c r="B1577" s="76"/>
      <c r="C1577" s="68"/>
      <c r="D1577" s="77"/>
    </row>
    <row r="1578" spans="1:4" x14ac:dyDescent="0.35">
      <c r="A1578" s="75"/>
      <c r="B1578" s="76"/>
      <c r="C1578" s="68"/>
      <c r="D1578" s="77"/>
    </row>
    <row r="1579" spans="1:4" x14ac:dyDescent="0.35">
      <c r="A1579" s="68"/>
      <c r="B1579" s="76"/>
      <c r="C1579" s="68"/>
      <c r="D1579" s="77"/>
    </row>
    <row r="1580" spans="1:4" x14ac:dyDescent="0.35">
      <c r="A1580" s="75"/>
      <c r="B1580" s="76"/>
      <c r="C1580" s="68"/>
      <c r="D1580" s="77"/>
    </row>
    <row r="1581" spans="1:4" x14ac:dyDescent="0.35">
      <c r="A1581" s="75"/>
      <c r="B1581" s="76"/>
      <c r="C1581" s="68"/>
      <c r="D1581" s="77"/>
    </row>
    <row r="1582" spans="1:4" x14ac:dyDescent="0.35">
      <c r="A1582" s="75"/>
      <c r="B1582" s="76"/>
      <c r="C1582" s="68"/>
      <c r="D1582" s="77"/>
    </row>
    <row r="1583" spans="1:4" x14ac:dyDescent="0.35">
      <c r="A1583" s="75"/>
      <c r="B1583" s="76"/>
      <c r="C1583" s="68"/>
      <c r="D1583" s="77"/>
    </row>
    <row r="1584" spans="1:4" x14ac:dyDescent="0.35">
      <c r="A1584" s="75"/>
      <c r="B1584" s="76"/>
      <c r="C1584" s="68"/>
      <c r="D1584" s="77"/>
    </row>
    <row r="1585" spans="1:4" x14ac:dyDescent="0.35">
      <c r="A1585" s="75"/>
      <c r="B1585" s="76"/>
      <c r="C1585" s="68"/>
      <c r="D1585" s="77"/>
    </row>
    <row r="1586" spans="1:4" x14ac:dyDescent="0.35">
      <c r="A1586" s="75"/>
      <c r="B1586" s="76"/>
      <c r="C1586" s="68"/>
      <c r="D1586" s="77"/>
    </row>
    <row r="1587" spans="1:4" x14ac:dyDescent="0.35">
      <c r="A1587" s="75"/>
      <c r="B1587" s="76"/>
      <c r="C1587" s="68"/>
      <c r="D1587" s="77"/>
    </row>
    <row r="1588" spans="1:4" x14ac:dyDescent="0.35">
      <c r="A1588" s="75"/>
      <c r="B1588" s="76"/>
      <c r="C1588" s="68"/>
      <c r="D1588" s="77"/>
    </row>
    <row r="1589" spans="1:4" x14ac:dyDescent="0.35">
      <c r="A1589" s="75"/>
      <c r="B1589" s="76"/>
      <c r="C1589" s="68"/>
      <c r="D1589" s="77"/>
    </row>
    <row r="1590" spans="1:4" x14ac:dyDescent="0.35">
      <c r="A1590" s="75"/>
      <c r="B1590" s="76"/>
      <c r="C1590" s="68"/>
      <c r="D1590" s="77"/>
    </row>
    <row r="1591" spans="1:4" x14ac:dyDescent="0.35">
      <c r="A1591" s="75"/>
      <c r="B1591" s="76"/>
      <c r="C1591" s="68"/>
      <c r="D1591" s="77"/>
    </row>
    <row r="1592" spans="1:4" x14ac:dyDescent="0.35">
      <c r="A1592" s="75"/>
      <c r="B1592" s="76"/>
      <c r="C1592" s="68"/>
      <c r="D1592" s="77"/>
    </row>
    <row r="1593" spans="1:4" x14ac:dyDescent="0.35">
      <c r="A1593" s="75"/>
      <c r="B1593" s="76"/>
      <c r="C1593" s="68"/>
      <c r="D1593" s="77"/>
    </row>
    <row r="1594" spans="1:4" x14ac:dyDescent="0.35">
      <c r="A1594" s="75"/>
      <c r="B1594" s="76"/>
      <c r="C1594" s="68"/>
      <c r="D1594" s="77"/>
    </row>
    <row r="1595" spans="1:4" x14ac:dyDescent="0.35">
      <c r="A1595" s="75"/>
      <c r="B1595" s="76"/>
      <c r="C1595" s="68"/>
      <c r="D1595" s="77"/>
    </row>
    <row r="1596" spans="1:4" x14ac:dyDescent="0.35">
      <c r="A1596" s="75"/>
      <c r="B1596" s="76"/>
      <c r="C1596" s="68"/>
      <c r="D1596" s="77"/>
    </row>
    <row r="1597" spans="1:4" x14ac:dyDescent="0.35">
      <c r="A1597" s="75"/>
      <c r="B1597" s="76"/>
      <c r="C1597" s="68"/>
      <c r="D1597" s="77"/>
    </row>
    <row r="1598" spans="1:4" x14ac:dyDescent="0.35">
      <c r="A1598" s="75"/>
      <c r="B1598" s="76"/>
      <c r="C1598" s="68"/>
      <c r="D1598" s="77"/>
    </row>
    <row r="1599" spans="1:4" x14ac:dyDescent="0.35">
      <c r="A1599" s="75"/>
      <c r="B1599" s="76"/>
      <c r="C1599" s="68"/>
      <c r="D1599" s="77"/>
    </row>
    <row r="1600" spans="1:4" x14ac:dyDescent="0.35">
      <c r="A1600" s="75"/>
      <c r="B1600" s="76"/>
      <c r="C1600" s="68"/>
      <c r="D1600" s="77"/>
    </row>
    <row r="1601" spans="1:4" x14ac:dyDescent="0.35">
      <c r="A1601" s="68"/>
      <c r="B1601" s="76"/>
      <c r="C1601" s="68"/>
      <c r="D1601" s="77"/>
    </row>
    <row r="1602" spans="1:4" x14ac:dyDescent="0.35">
      <c r="A1602" s="75"/>
      <c r="B1602" s="76"/>
      <c r="C1602" s="68"/>
      <c r="D1602" s="77"/>
    </row>
    <row r="1603" spans="1:4" x14ac:dyDescent="0.35">
      <c r="A1603" s="75"/>
      <c r="B1603" s="76"/>
      <c r="C1603" s="68"/>
      <c r="D1603" s="77"/>
    </row>
    <row r="1604" spans="1:4" x14ac:dyDescent="0.35">
      <c r="A1604" s="75"/>
      <c r="B1604" s="76"/>
      <c r="C1604" s="68"/>
      <c r="D1604" s="77"/>
    </row>
    <row r="1605" spans="1:4" x14ac:dyDescent="0.35">
      <c r="A1605" s="75"/>
      <c r="B1605" s="76"/>
      <c r="C1605" s="68"/>
      <c r="D1605" s="77"/>
    </row>
    <row r="1606" spans="1:4" x14ac:dyDescent="0.35">
      <c r="A1606" s="75"/>
      <c r="B1606" s="76"/>
      <c r="C1606" s="68"/>
      <c r="D1606" s="77"/>
    </row>
    <row r="1607" spans="1:4" x14ac:dyDescent="0.35">
      <c r="A1607" s="68"/>
      <c r="B1607" s="76"/>
      <c r="C1607" s="68"/>
      <c r="D1607" s="77"/>
    </row>
    <row r="1608" spans="1:4" x14ac:dyDescent="0.35">
      <c r="A1608" s="75"/>
      <c r="B1608" s="76"/>
      <c r="C1608" s="68"/>
      <c r="D1608" s="77"/>
    </row>
    <row r="1609" spans="1:4" x14ac:dyDescent="0.35">
      <c r="A1609" s="75"/>
      <c r="B1609" s="76"/>
      <c r="C1609" s="68"/>
      <c r="D1609" s="77"/>
    </row>
  </sheetData>
  <conditionalFormatting sqref="A166:A1448">
    <cfRule type="expression" dxfId="25" priority="78">
      <formula>$L166="Completed"</formula>
    </cfRule>
    <cfRule type="expression" dxfId="24" priority="79">
      <formula>$L166="Scheduled"</formula>
    </cfRule>
  </conditionalFormatting>
  <conditionalFormatting sqref="A5:D165">
    <cfRule type="expression" dxfId="23" priority="19">
      <formula>$L5="Completed"</formula>
    </cfRule>
    <cfRule type="expression" dxfId="22" priority="20">
      <formula>$L5="Scheduled"</formula>
    </cfRule>
  </conditionalFormatting>
  <conditionalFormatting sqref="A1383:D1383 A1386:D1386 A1389:D1389">
    <cfRule type="expression" dxfId="21" priority="33">
      <formula>#REF!-"Canceled"</formula>
    </cfRule>
  </conditionalFormatting>
  <conditionalFormatting sqref="A1384:D1384 A1387:D1387">
    <cfRule type="expression" dxfId="20" priority="34">
      <formula>#REF!-"Canceled"</formula>
    </cfRule>
  </conditionalFormatting>
  <conditionalFormatting sqref="A1385:D1385">
    <cfRule type="expression" dxfId="19" priority="30">
      <formula>$L1399-"Canceled"</formula>
    </cfRule>
  </conditionalFormatting>
  <conditionalFormatting sqref="A1388:D1388 A1390:D1390">
    <cfRule type="expression" dxfId="18" priority="29">
      <formula>$L1402-"Canceled"</formula>
    </cfRule>
  </conditionalFormatting>
  <conditionalFormatting sqref="A1391:D1391">
    <cfRule type="expression" dxfId="17" priority="31">
      <formula>$L1406-"Canceled"</formula>
    </cfRule>
  </conditionalFormatting>
  <conditionalFormatting sqref="A1392:D1392">
    <cfRule type="expression" dxfId="16" priority="32">
      <formula>$L1406-"Canceled"</formula>
    </cfRule>
  </conditionalFormatting>
  <conditionalFormatting sqref="A1393:D1394">
    <cfRule type="expression" dxfId="15" priority="35">
      <formula>$L1406-"Canceled"</formula>
    </cfRule>
  </conditionalFormatting>
  <conditionalFormatting sqref="A1395:D1395">
    <cfRule type="expression" dxfId="14" priority="27">
      <formula>$L1407-"Canceled"</formula>
    </cfRule>
  </conditionalFormatting>
  <conditionalFormatting sqref="A1396:D1396">
    <cfRule type="expression" dxfId="13" priority="28">
      <formula>$L1410-"Canceled"</formula>
    </cfRule>
  </conditionalFormatting>
  <conditionalFormatting sqref="B166:C456 C457:C527 B457:B1448 A1449:B1449 A1450:D1466 A1467:B1469 C1467:D1609 A1470:A1609">
    <cfRule type="expression" dxfId="12" priority="121">
      <formula>$L166="Completed"</formula>
    </cfRule>
    <cfRule type="expression" dxfId="11" priority="122">
      <formula>$L166="Scheduled"</formula>
    </cfRule>
  </conditionalFormatting>
  <conditionalFormatting sqref="C1020:C1448">
    <cfRule type="expression" dxfId="10" priority="36">
      <formula>$L1020="Completed"</formula>
    </cfRule>
    <cfRule type="expression" dxfId="9" priority="37">
      <formula>$L1020="Scheduled"</formula>
    </cfRule>
  </conditionalFormatting>
  <conditionalFormatting sqref="C1436">
    <cfRule type="expression" dxfId="8" priority="77">
      <formula>#REF!-"Canceled"</formula>
    </cfRule>
  </conditionalFormatting>
  <conditionalFormatting sqref="C1449">
    <cfRule type="expression" dxfId="7" priority="68">
      <formula>#REF!="Completed"</formula>
    </cfRule>
    <cfRule type="expression" dxfId="6" priority="69">
      <formula>#REF!="Scheduled"</formula>
    </cfRule>
  </conditionalFormatting>
  <conditionalFormatting sqref="C528:D1019">
    <cfRule type="expression" dxfId="5" priority="5">
      <formula>$L528="Completed"</formula>
    </cfRule>
    <cfRule type="expression" dxfId="4" priority="6">
      <formula>$L528="Scheduled"</formula>
    </cfRule>
  </conditionalFormatting>
  <conditionalFormatting sqref="D166:D527">
    <cfRule type="expression" dxfId="3" priority="15">
      <formula>$L166="Completed"</formula>
    </cfRule>
    <cfRule type="expression" dxfId="2" priority="16">
      <formula>$L166="Scheduled"</formula>
    </cfRule>
  </conditionalFormatting>
  <conditionalFormatting sqref="D1020:D1449">
    <cfRule type="expression" dxfId="1" priority="1">
      <formula>$L1020="Completed"</formula>
    </cfRule>
    <cfRule type="expression" dxfId="0" priority="2">
      <formula>$L1020="Scheduled"</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952C-C0C0-40B8-9B23-63645D2ADF3A}">
  <dimension ref="A1:I55"/>
  <sheetViews>
    <sheetView zoomScaleNormal="100" workbookViewId="0"/>
  </sheetViews>
  <sheetFormatPr defaultRowHeight="14.5" x14ac:dyDescent="0.35"/>
  <cols>
    <col min="1" max="1" width="16.26953125" customWidth="1"/>
    <col min="2" max="2" width="18" customWidth="1"/>
    <col min="3" max="3" width="46.54296875" customWidth="1"/>
    <col min="4" max="4" width="32.54296875" customWidth="1"/>
    <col min="5" max="5" width="43.54296875" customWidth="1"/>
    <col min="6" max="6" width="49" customWidth="1"/>
    <col min="7" max="7" width="14.81640625" customWidth="1"/>
    <col min="8" max="8" width="14.7265625" customWidth="1"/>
    <col min="9" max="9" width="14.81640625" customWidth="1"/>
  </cols>
  <sheetData>
    <row r="1" spans="1:9" x14ac:dyDescent="0.35">
      <c r="A1" t="s">
        <v>3261</v>
      </c>
    </row>
    <row r="2" spans="1:9" x14ac:dyDescent="0.35">
      <c r="A2" t="s">
        <v>3262</v>
      </c>
    </row>
    <row r="4" spans="1:9" ht="45.65" customHeight="1" x14ac:dyDescent="0.35">
      <c r="A4" s="11" t="s">
        <v>2235</v>
      </c>
      <c r="B4" s="11" t="s">
        <v>3263</v>
      </c>
      <c r="C4" s="11" t="s">
        <v>3264</v>
      </c>
      <c r="D4" s="11" t="s">
        <v>2237</v>
      </c>
      <c r="E4" s="11" t="s">
        <v>3265</v>
      </c>
      <c r="F4" s="11" t="s">
        <v>3266</v>
      </c>
      <c r="G4" s="11" t="s">
        <v>3267</v>
      </c>
      <c r="H4" s="11" t="s">
        <v>3268</v>
      </c>
      <c r="I4" s="11" t="s">
        <v>1696</v>
      </c>
    </row>
    <row r="5" spans="1:9" x14ac:dyDescent="0.35">
      <c r="A5" s="40">
        <v>44944</v>
      </c>
      <c r="B5" s="52">
        <v>0.33333333333333331</v>
      </c>
      <c r="C5" s="53" t="s">
        <v>3269</v>
      </c>
      <c r="D5" s="53" t="s">
        <v>3270</v>
      </c>
      <c r="E5" s="53" t="s">
        <v>3271</v>
      </c>
      <c r="F5" s="53" t="s">
        <v>3272</v>
      </c>
      <c r="G5" s="9">
        <v>0</v>
      </c>
      <c r="H5" s="9">
        <v>0</v>
      </c>
      <c r="I5" s="53" t="s">
        <v>297</v>
      </c>
    </row>
    <row r="6" spans="1:9" x14ac:dyDescent="0.35">
      <c r="A6" s="40">
        <v>44944</v>
      </c>
      <c r="B6" s="52">
        <v>0.52083333333333337</v>
      </c>
      <c r="C6" s="53" t="s">
        <v>3273</v>
      </c>
      <c r="D6" s="53" t="s">
        <v>3270</v>
      </c>
      <c r="E6" s="53" t="s">
        <v>2315</v>
      </c>
      <c r="F6" s="53" t="s">
        <v>3274</v>
      </c>
      <c r="G6" s="9">
        <v>11</v>
      </c>
      <c r="H6" s="9">
        <v>1</v>
      </c>
      <c r="I6" s="53" t="s">
        <v>48</v>
      </c>
    </row>
    <row r="7" spans="1:9" x14ac:dyDescent="0.35">
      <c r="A7" s="40">
        <v>44951</v>
      </c>
      <c r="B7" s="52">
        <v>0.54166666666666663</v>
      </c>
      <c r="C7" s="53" t="s">
        <v>3275</v>
      </c>
      <c r="D7" s="53" t="s">
        <v>2905</v>
      </c>
      <c r="E7" s="53" t="s">
        <v>1487</v>
      </c>
      <c r="F7" s="53" t="s">
        <v>3272</v>
      </c>
      <c r="G7" s="9">
        <v>2</v>
      </c>
      <c r="H7" s="9">
        <v>1</v>
      </c>
      <c r="I7" s="53" t="s">
        <v>109</v>
      </c>
    </row>
    <row r="8" spans="1:9" x14ac:dyDescent="0.35">
      <c r="A8" s="40">
        <v>44957</v>
      </c>
      <c r="B8" s="52">
        <v>0.52083333333333337</v>
      </c>
      <c r="C8" s="53" t="s">
        <v>3276</v>
      </c>
      <c r="D8" s="53" t="s">
        <v>3277</v>
      </c>
      <c r="E8" s="53" t="s">
        <v>3278</v>
      </c>
      <c r="F8" s="53" t="s">
        <v>3272</v>
      </c>
      <c r="G8" s="9">
        <v>1</v>
      </c>
      <c r="H8" s="9">
        <v>1</v>
      </c>
      <c r="I8" s="53" t="s">
        <v>90</v>
      </c>
    </row>
    <row r="9" spans="1:9" x14ac:dyDescent="0.35">
      <c r="A9" s="40">
        <v>44957</v>
      </c>
      <c r="B9" s="52">
        <v>0.60416666666666663</v>
      </c>
      <c r="C9" s="53" t="s">
        <v>3276</v>
      </c>
      <c r="D9" s="53" t="s">
        <v>3277</v>
      </c>
      <c r="E9" s="53" t="s">
        <v>3278</v>
      </c>
      <c r="F9" s="53" t="s">
        <v>3272</v>
      </c>
      <c r="G9" s="9">
        <v>1</v>
      </c>
      <c r="H9" s="9">
        <v>1</v>
      </c>
      <c r="I9" s="53" t="s">
        <v>90</v>
      </c>
    </row>
    <row r="10" spans="1:9" x14ac:dyDescent="0.35">
      <c r="A10" s="40">
        <v>44957</v>
      </c>
      <c r="B10" s="52">
        <v>0.45833333333333331</v>
      </c>
      <c r="C10" s="53" t="s">
        <v>3276</v>
      </c>
      <c r="D10" s="53" t="s">
        <v>3277</v>
      </c>
      <c r="E10" s="53" t="s">
        <v>3278</v>
      </c>
      <c r="F10" s="53" t="s">
        <v>3272</v>
      </c>
      <c r="G10" s="9">
        <v>1</v>
      </c>
      <c r="H10" s="9">
        <v>1</v>
      </c>
      <c r="I10" s="53" t="s">
        <v>90</v>
      </c>
    </row>
    <row r="11" spans="1:9" x14ac:dyDescent="0.35">
      <c r="A11" s="40">
        <v>44957</v>
      </c>
      <c r="B11" s="52">
        <v>0.54166666666666663</v>
      </c>
      <c r="C11" s="53" t="s">
        <v>3276</v>
      </c>
      <c r="D11" s="53" t="s">
        <v>3277</v>
      </c>
      <c r="E11" s="53" t="s">
        <v>3279</v>
      </c>
      <c r="F11" s="53" t="s">
        <v>3272</v>
      </c>
      <c r="G11" s="9">
        <v>0</v>
      </c>
      <c r="H11" s="9">
        <v>0</v>
      </c>
      <c r="I11" s="53" t="s">
        <v>109</v>
      </c>
    </row>
    <row r="12" spans="1:9" x14ac:dyDescent="0.35">
      <c r="A12" s="40">
        <v>44958</v>
      </c>
      <c r="B12" s="52">
        <v>0.41666666666666669</v>
      </c>
      <c r="C12" s="53" t="s">
        <v>3276</v>
      </c>
      <c r="D12" s="53" t="s">
        <v>3277</v>
      </c>
      <c r="E12" s="53" t="s">
        <v>3278</v>
      </c>
      <c r="F12" s="53" t="s">
        <v>3272</v>
      </c>
      <c r="G12" s="9">
        <v>1</v>
      </c>
      <c r="H12" s="9">
        <v>1</v>
      </c>
      <c r="I12" s="53" t="s">
        <v>3280</v>
      </c>
    </row>
    <row r="13" spans="1:9" x14ac:dyDescent="0.35">
      <c r="A13" s="40">
        <v>44958</v>
      </c>
      <c r="B13" s="52">
        <v>0.54166666666666663</v>
      </c>
      <c r="C13" s="53" t="s">
        <v>3276</v>
      </c>
      <c r="D13" s="53" t="s">
        <v>3277</v>
      </c>
      <c r="E13" s="53" t="s">
        <v>3281</v>
      </c>
      <c r="F13" s="53" t="s">
        <v>3282</v>
      </c>
      <c r="G13" s="9">
        <v>0</v>
      </c>
      <c r="H13" s="9">
        <v>0</v>
      </c>
      <c r="I13" s="53" t="s">
        <v>109</v>
      </c>
    </row>
    <row r="14" spans="1:9" x14ac:dyDescent="0.35">
      <c r="A14" s="40">
        <v>44964</v>
      </c>
      <c r="B14" s="52">
        <v>0.3125</v>
      </c>
      <c r="C14" s="53" t="s">
        <v>3283</v>
      </c>
      <c r="D14" s="53" t="s">
        <v>3277</v>
      </c>
      <c r="E14" s="53" t="s">
        <v>3284</v>
      </c>
      <c r="F14" s="53" t="s">
        <v>3285</v>
      </c>
      <c r="G14" s="9">
        <v>0</v>
      </c>
      <c r="H14" s="9">
        <v>0</v>
      </c>
      <c r="I14" s="53" t="s">
        <v>384</v>
      </c>
    </row>
    <row r="15" spans="1:9" x14ac:dyDescent="0.35">
      <c r="A15" s="40">
        <v>44964</v>
      </c>
      <c r="B15" s="52">
        <v>0.3125</v>
      </c>
      <c r="C15" s="53" t="s">
        <v>3283</v>
      </c>
      <c r="D15" s="53" t="s">
        <v>3277</v>
      </c>
      <c r="E15" s="53" t="s">
        <v>3286</v>
      </c>
      <c r="F15" s="53" t="s">
        <v>3285</v>
      </c>
      <c r="G15" s="9">
        <v>0</v>
      </c>
      <c r="H15" s="9">
        <v>0</v>
      </c>
      <c r="I15" s="53" t="s">
        <v>384</v>
      </c>
    </row>
    <row r="16" spans="1:9" x14ac:dyDescent="0.35">
      <c r="A16" s="40">
        <v>44964</v>
      </c>
      <c r="B16" s="52">
        <v>0.3125</v>
      </c>
      <c r="C16" s="53" t="s">
        <v>3283</v>
      </c>
      <c r="D16" s="53" t="s">
        <v>3277</v>
      </c>
      <c r="E16" s="53" t="s">
        <v>3287</v>
      </c>
      <c r="F16" s="53" t="s">
        <v>3285</v>
      </c>
      <c r="G16" s="9">
        <v>0</v>
      </c>
      <c r="H16" s="9">
        <v>0</v>
      </c>
      <c r="I16" s="53" t="s">
        <v>384</v>
      </c>
    </row>
    <row r="17" spans="1:9" x14ac:dyDescent="0.35">
      <c r="A17" s="40">
        <v>44964</v>
      </c>
      <c r="B17" s="52">
        <v>0.3125</v>
      </c>
      <c r="C17" s="53" t="s">
        <v>3283</v>
      </c>
      <c r="D17" s="53" t="s">
        <v>3277</v>
      </c>
      <c r="E17" s="53" t="s">
        <v>3271</v>
      </c>
      <c r="F17" s="53" t="s">
        <v>3285</v>
      </c>
      <c r="G17" s="9">
        <v>0</v>
      </c>
      <c r="H17" s="9">
        <v>0</v>
      </c>
      <c r="I17" s="53" t="s">
        <v>384</v>
      </c>
    </row>
    <row r="18" spans="1:9" x14ac:dyDescent="0.35">
      <c r="A18" s="40">
        <v>44964</v>
      </c>
      <c r="B18" s="52">
        <v>0.3125</v>
      </c>
      <c r="C18" s="53" t="s">
        <v>3283</v>
      </c>
      <c r="D18" s="53" t="s">
        <v>3277</v>
      </c>
      <c r="E18" s="53" t="s">
        <v>3288</v>
      </c>
      <c r="F18" s="53" t="s">
        <v>3285</v>
      </c>
      <c r="G18" s="9">
        <v>0</v>
      </c>
      <c r="H18" s="9">
        <v>0</v>
      </c>
      <c r="I18" s="53" t="s">
        <v>384</v>
      </c>
    </row>
    <row r="19" spans="1:9" x14ac:dyDescent="0.35">
      <c r="A19" s="40">
        <v>44964</v>
      </c>
      <c r="B19" s="52">
        <v>0.53125</v>
      </c>
      <c r="C19" s="53" t="s">
        <v>3289</v>
      </c>
      <c r="D19" s="53" t="s">
        <v>3290</v>
      </c>
      <c r="E19" s="53" t="s">
        <v>3278</v>
      </c>
      <c r="F19" s="53" t="s">
        <v>3272</v>
      </c>
      <c r="G19" s="9">
        <v>0</v>
      </c>
      <c r="H19" s="9">
        <v>0</v>
      </c>
      <c r="I19" s="53" t="s">
        <v>90</v>
      </c>
    </row>
    <row r="20" spans="1:9" x14ac:dyDescent="0.35">
      <c r="A20" s="40">
        <v>44965</v>
      </c>
      <c r="B20" s="52">
        <v>0.47916666666666669</v>
      </c>
      <c r="C20" s="53" t="s">
        <v>3276</v>
      </c>
      <c r="D20" s="53" t="s">
        <v>3277</v>
      </c>
      <c r="E20" s="53" t="s">
        <v>3278</v>
      </c>
      <c r="F20" s="53" t="s">
        <v>3272</v>
      </c>
      <c r="G20" s="9">
        <v>1</v>
      </c>
      <c r="H20" s="9">
        <v>1</v>
      </c>
      <c r="I20" s="53" t="s">
        <v>90</v>
      </c>
    </row>
    <row r="21" spans="1:9" x14ac:dyDescent="0.35">
      <c r="A21" s="40">
        <v>44965</v>
      </c>
      <c r="B21" s="52">
        <v>0.54166666666666663</v>
      </c>
      <c r="C21" s="53" t="s">
        <v>3276</v>
      </c>
      <c r="D21" s="53" t="s">
        <v>3277</v>
      </c>
      <c r="E21" s="53" t="s">
        <v>3278</v>
      </c>
      <c r="F21" s="53" t="s">
        <v>3272</v>
      </c>
      <c r="G21" s="9">
        <v>2</v>
      </c>
      <c r="H21" s="9">
        <v>1</v>
      </c>
      <c r="I21" s="53" t="s">
        <v>90</v>
      </c>
    </row>
    <row r="22" spans="1:9" x14ac:dyDescent="0.35">
      <c r="A22" s="40">
        <v>44966</v>
      </c>
      <c r="B22" s="52">
        <v>0.42708333333333331</v>
      </c>
      <c r="C22" s="53" t="s">
        <v>3291</v>
      </c>
      <c r="D22" s="53" t="s">
        <v>3277</v>
      </c>
      <c r="E22" s="53" t="s">
        <v>3292</v>
      </c>
      <c r="F22" s="53" t="s">
        <v>3272</v>
      </c>
      <c r="G22" s="9">
        <v>0</v>
      </c>
      <c r="H22" s="9">
        <v>0</v>
      </c>
      <c r="I22" s="53" t="s">
        <v>450</v>
      </c>
    </row>
    <row r="23" spans="1:9" x14ac:dyDescent="0.35">
      <c r="A23" s="40">
        <v>44971</v>
      </c>
      <c r="B23" s="52">
        <v>0.41666666666666669</v>
      </c>
      <c r="C23" s="53" t="s">
        <v>3293</v>
      </c>
      <c r="D23" s="53" t="s">
        <v>3277</v>
      </c>
      <c r="E23" s="53" t="s">
        <v>3278</v>
      </c>
      <c r="F23" s="53" t="s">
        <v>3272</v>
      </c>
      <c r="G23" s="9">
        <v>2</v>
      </c>
      <c r="H23" s="9">
        <v>1</v>
      </c>
      <c r="I23" s="53" t="s">
        <v>872</v>
      </c>
    </row>
    <row r="24" spans="1:9" x14ac:dyDescent="0.35">
      <c r="A24" s="40">
        <v>44973</v>
      </c>
      <c r="B24" s="52">
        <v>0.375</v>
      </c>
      <c r="C24" s="53" t="s">
        <v>3276</v>
      </c>
      <c r="D24" s="53" t="s">
        <v>3277</v>
      </c>
      <c r="E24" s="53" t="s">
        <v>3294</v>
      </c>
      <c r="F24" s="53" t="s">
        <v>3272</v>
      </c>
      <c r="G24" s="9">
        <v>12</v>
      </c>
      <c r="H24" s="9">
        <v>10</v>
      </c>
      <c r="I24" s="53" t="s">
        <v>216</v>
      </c>
    </row>
    <row r="25" spans="1:9" x14ac:dyDescent="0.35">
      <c r="A25" s="40">
        <v>44978</v>
      </c>
      <c r="B25" s="52">
        <v>0.3125</v>
      </c>
      <c r="C25" s="53" t="s">
        <v>3269</v>
      </c>
      <c r="D25" s="53" t="s">
        <v>3270</v>
      </c>
      <c r="E25" s="53" t="s">
        <v>3271</v>
      </c>
      <c r="F25" s="53" t="s">
        <v>3272</v>
      </c>
      <c r="G25" s="9">
        <v>0</v>
      </c>
      <c r="H25" s="9">
        <v>0</v>
      </c>
      <c r="I25" s="53" t="s">
        <v>297</v>
      </c>
    </row>
    <row r="26" spans="1:9" x14ac:dyDescent="0.35">
      <c r="A26" s="40">
        <v>44978</v>
      </c>
      <c r="B26" s="52">
        <v>0.58333333333333337</v>
      </c>
      <c r="C26" s="53" t="s">
        <v>3295</v>
      </c>
      <c r="D26" s="53" t="s">
        <v>3277</v>
      </c>
      <c r="E26" s="53" t="s">
        <v>3296</v>
      </c>
      <c r="F26" s="53" t="s">
        <v>3272</v>
      </c>
      <c r="G26" s="9">
        <v>0</v>
      </c>
      <c r="H26" s="9">
        <v>0</v>
      </c>
      <c r="I26" s="53" t="s">
        <v>297</v>
      </c>
    </row>
    <row r="27" spans="1:9" x14ac:dyDescent="0.35">
      <c r="A27" s="40">
        <v>44979</v>
      </c>
      <c r="B27" s="52">
        <v>0.47916666666666669</v>
      </c>
      <c r="C27" s="53" t="s">
        <v>3297</v>
      </c>
      <c r="D27" s="53" t="s">
        <v>3298</v>
      </c>
      <c r="E27" s="53" t="s">
        <v>3299</v>
      </c>
      <c r="F27" s="53" t="s">
        <v>3300</v>
      </c>
      <c r="G27" s="9">
        <v>1</v>
      </c>
      <c r="H27" s="9">
        <v>1</v>
      </c>
      <c r="I27" s="53" t="s">
        <v>48</v>
      </c>
    </row>
    <row r="28" spans="1:9" x14ac:dyDescent="0.35">
      <c r="A28" s="40">
        <v>44980</v>
      </c>
      <c r="B28" s="52">
        <v>0.375</v>
      </c>
      <c r="C28" s="53" t="s">
        <v>3301</v>
      </c>
      <c r="D28" s="53" t="s">
        <v>3277</v>
      </c>
      <c r="E28" s="53" t="s">
        <v>3302</v>
      </c>
      <c r="F28" s="53" t="s">
        <v>3272</v>
      </c>
      <c r="G28" s="9">
        <v>0</v>
      </c>
      <c r="H28" s="9">
        <v>0</v>
      </c>
      <c r="I28" s="53" t="s">
        <v>297</v>
      </c>
    </row>
    <row r="29" spans="1:9" x14ac:dyDescent="0.35">
      <c r="A29" s="40">
        <v>44980</v>
      </c>
      <c r="B29" s="52">
        <v>0.375</v>
      </c>
      <c r="C29" s="53" t="s">
        <v>3303</v>
      </c>
      <c r="D29" s="53" t="s">
        <v>3277</v>
      </c>
      <c r="E29" s="53" t="s">
        <v>3304</v>
      </c>
      <c r="F29" s="53" t="s">
        <v>3272</v>
      </c>
      <c r="G29" s="9">
        <v>0</v>
      </c>
      <c r="H29" s="9">
        <v>0</v>
      </c>
      <c r="I29" s="53" t="s">
        <v>297</v>
      </c>
    </row>
    <row r="30" spans="1:9" x14ac:dyDescent="0.35">
      <c r="A30" s="40">
        <v>44980</v>
      </c>
      <c r="B30" s="52">
        <v>0.375</v>
      </c>
      <c r="C30" s="53" t="s">
        <v>3305</v>
      </c>
      <c r="D30" s="53" t="s">
        <v>3277</v>
      </c>
      <c r="E30" s="53" t="s">
        <v>3306</v>
      </c>
      <c r="F30" s="53" t="s">
        <v>3272</v>
      </c>
      <c r="G30" s="9">
        <v>0</v>
      </c>
      <c r="H30" s="9">
        <v>0</v>
      </c>
      <c r="I30" s="53" t="s">
        <v>297</v>
      </c>
    </row>
    <row r="31" spans="1:9" x14ac:dyDescent="0.35">
      <c r="A31" s="40">
        <v>44980</v>
      </c>
      <c r="B31" s="52">
        <v>0.375</v>
      </c>
      <c r="C31" s="53" t="s">
        <v>3307</v>
      </c>
      <c r="D31" s="53" t="s">
        <v>3277</v>
      </c>
      <c r="E31" s="53" t="s">
        <v>3308</v>
      </c>
      <c r="F31" s="53" t="s">
        <v>3272</v>
      </c>
      <c r="G31" s="9">
        <v>0</v>
      </c>
      <c r="H31" s="9">
        <v>0</v>
      </c>
      <c r="I31" s="53" t="s">
        <v>297</v>
      </c>
    </row>
    <row r="32" spans="1:9" x14ac:dyDescent="0.35">
      <c r="A32" s="40">
        <v>44980</v>
      </c>
      <c r="B32" s="52">
        <v>0.375</v>
      </c>
      <c r="C32" s="53" t="s">
        <v>3309</v>
      </c>
      <c r="D32" s="53" t="s">
        <v>3277</v>
      </c>
      <c r="E32" s="53" t="s">
        <v>3310</v>
      </c>
      <c r="F32" s="53" t="s">
        <v>3272</v>
      </c>
      <c r="G32" s="9">
        <v>0</v>
      </c>
      <c r="H32" s="9">
        <v>0</v>
      </c>
      <c r="I32" s="53" t="s">
        <v>297</v>
      </c>
    </row>
    <row r="33" spans="1:9" x14ac:dyDescent="0.35">
      <c r="A33" s="40">
        <v>44980</v>
      </c>
      <c r="B33" s="52">
        <v>0.375</v>
      </c>
      <c r="C33" s="53" t="s">
        <v>3311</v>
      </c>
      <c r="D33" s="53" t="s">
        <v>3277</v>
      </c>
      <c r="E33" s="53" t="s">
        <v>3312</v>
      </c>
      <c r="F33" s="53" t="s">
        <v>3272</v>
      </c>
      <c r="G33" s="9">
        <v>0</v>
      </c>
      <c r="H33" s="9">
        <v>0</v>
      </c>
      <c r="I33" s="53" t="s">
        <v>297</v>
      </c>
    </row>
    <row r="34" spans="1:9" x14ac:dyDescent="0.35">
      <c r="A34" s="40">
        <v>44980</v>
      </c>
      <c r="B34" s="52">
        <v>0.375</v>
      </c>
      <c r="C34" s="53" t="s">
        <v>3313</v>
      </c>
      <c r="D34" s="53" t="s">
        <v>3277</v>
      </c>
      <c r="E34" s="53" t="s">
        <v>3314</v>
      </c>
      <c r="F34" s="53" t="s">
        <v>3272</v>
      </c>
      <c r="G34" s="9">
        <v>0</v>
      </c>
      <c r="H34" s="9">
        <v>0</v>
      </c>
      <c r="I34" s="53" t="s">
        <v>297</v>
      </c>
    </row>
    <row r="35" spans="1:9" x14ac:dyDescent="0.35">
      <c r="A35" s="40">
        <v>44980</v>
      </c>
      <c r="B35" s="52">
        <v>0.375</v>
      </c>
      <c r="C35" s="53" t="s">
        <v>3315</v>
      </c>
      <c r="D35" s="53" t="s">
        <v>3277</v>
      </c>
      <c r="E35" s="53" t="s">
        <v>3316</v>
      </c>
      <c r="F35" s="53" t="s">
        <v>3272</v>
      </c>
      <c r="G35" s="9">
        <v>0</v>
      </c>
      <c r="H35" s="9">
        <v>0</v>
      </c>
      <c r="I35" s="53" t="s">
        <v>297</v>
      </c>
    </row>
    <row r="36" spans="1:9" x14ac:dyDescent="0.35">
      <c r="A36" s="40">
        <v>44980</v>
      </c>
      <c r="B36" s="52">
        <v>0.375</v>
      </c>
      <c r="C36" s="53" t="s">
        <v>3317</v>
      </c>
      <c r="D36" s="53" t="s">
        <v>3277</v>
      </c>
      <c r="E36" s="53" t="s">
        <v>3318</v>
      </c>
      <c r="F36" s="53" t="s">
        <v>3272</v>
      </c>
      <c r="G36" s="9">
        <v>0</v>
      </c>
      <c r="H36" s="9">
        <v>0</v>
      </c>
      <c r="I36" s="53" t="s">
        <v>297</v>
      </c>
    </row>
    <row r="37" spans="1:9" x14ac:dyDescent="0.35">
      <c r="A37" s="40">
        <v>44980</v>
      </c>
      <c r="B37" s="52">
        <v>0.375</v>
      </c>
      <c r="C37" s="53" t="s">
        <v>3319</v>
      </c>
      <c r="D37" s="53" t="s">
        <v>3277</v>
      </c>
      <c r="E37" s="53" t="s">
        <v>3320</v>
      </c>
      <c r="F37" s="53" t="s">
        <v>3272</v>
      </c>
      <c r="G37" s="9">
        <v>0</v>
      </c>
      <c r="H37" s="9">
        <v>0</v>
      </c>
      <c r="I37" s="53" t="s">
        <v>297</v>
      </c>
    </row>
    <row r="38" spans="1:9" x14ac:dyDescent="0.35">
      <c r="A38" s="40">
        <v>44980</v>
      </c>
      <c r="B38" s="52">
        <v>0.375</v>
      </c>
      <c r="C38" s="53" t="s">
        <v>3276</v>
      </c>
      <c r="D38" s="53" t="s">
        <v>3277</v>
      </c>
      <c r="E38" s="53" t="s">
        <v>3278</v>
      </c>
      <c r="F38" s="53" t="s">
        <v>3272</v>
      </c>
      <c r="G38" s="9">
        <v>21</v>
      </c>
      <c r="H38" s="9">
        <v>12</v>
      </c>
      <c r="I38" s="53" t="s">
        <v>297</v>
      </c>
    </row>
    <row r="39" spans="1:9" x14ac:dyDescent="0.35">
      <c r="A39" s="40">
        <v>44980</v>
      </c>
      <c r="B39" s="52">
        <v>0.375</v>
      </c>
      <c r="C39" s="53" t="s">
        <v>3321</v>
      </c>
      <c r="D39" s="53" t="s">
        <v>3277</v>
      </c>
      <c r="E39" s="53" t="s">
        <v>3322</v>
      </c>
      <c r="F39" s="53" t="s">
        <v>3272</v>
      </c>
      <c r="G39" s="9">
        <v>0</v>
      </c>
      <c r="H39" s="9">
        <v>0</v>
      </c>
      <c r="I39" s="53" t="s">
        <v>297</v>
      </c>
    </row>
    <row r="40" spans="1:9" x14ac:dyDescent="0.35">
      <c r="A40" s="40">
        <v>44986</v>
      </c>
      <c r="B40" s="52">
        <v>0.75</v>
      </c>
      <c r="C40" s="53" t="s">
        <v>3323</v>
      </c>
      <c r="D40" s="53" t="s">
        <v>3270</v>
      </c>
      <c r="E40" s="53" t="s">
        <v>3278</v>
      </c>
      <c r="F40" s="53" t="s">
        <v>3272</v>
      </c>
      <c r="G40" s="9">
        <v>20</v>
      </c>
      <c r="H40" s="9">
        <v>1</v>
      </c>
      <c r="I40" s="53" t="s">
        <v>90</v>
      </c>
    </row>
    <row r="41" spans="1:9" x14ac:dyDescent="0.35">
      <c r="A41" s="40">
        <v>44987</v>
      </c>
      <c r="B41" s="52">
        <v>0.75</v>
      </c>
      <c r="C41" s="53" t="s">
        <v>3324</v>
      </c>
      <c r="D41" s="53" t="s">
        <v>3270</v>
      </c>
      <c r="E41" s="53" t="s">
        <v>3271</v>
      </c>
      <c r="F41" s="53" t="s">
        <v>3272</v>
      </c>
      <c r="G41" s="9">
        <v>0</v>
      </c>
      <c r="H41" s="9">
        <v>0</v>
      </c>
      <c r="I41" s="53" t="s">
        <v>450</v>
      </c>
    </row>
    <row r="42" spans="1:9" x14ac:dyDescent="0.35">
      <c r="A42" s="40">
        <v>44991</v>
      </c>
      <c r="B42" s="52">
        <v>0.375</v>
      </c>
      <c r="C42" s="53" t="s">
        <v>3325</v>
      </c>
      <c r="D42" s="53" t="s">
        <v>3270</v>
      </c>
      <c r="E42" s="53" t="s">
        <v>3326</v>
      </c>
      <c r="F42" s="53" t="s">
        <v>3272</v>
      </c>
      <c r="G42" s="9">
        <v>12</v>
      </c>
      <c r="H42" s="9">
        <v>1</v>
      </c>
      <c r="I42" s="53" t="s">
        <v>136</v>
      </c>
    </row>
    <row r="43" spans="1:9" x14ac:dyDescent="0.35">
      <c r="A43" s="40">
        <v>44991</v>
      </c>
      <c r="B43" s="52">
        <v>0.54166666666666663</v>
      </c>
      <c r="C43" s="53" t="s">
        <v>3327</v>
      </c>
      <c r="D43" s="53" t="s">
        <v>3270</v>
      </c>
      <c r="E43" s="53" t="s">
        <v>3326</v>
      </c>
      <c r="F43" s="53" t="s">
        <v>3272</v>
      </c>
      <c r="G43" s="9">
        <v>7</v>
      </c>
      <c r="H43" s="9">
        <v>1</v>
      </c>
      <c r="I43" s="53" t="s">
        <v>136</v>
      </c>
    </row>
    <row r="44" spans="1:9" x14ac:dyDescent="0.35">
      <c r="A44" s="40">
        <v>44991</v>
      </c>
      <c r="B44" s="52">
        <v>0.375</v>
      </c>
      <c r="C44" s="53" t="s">
        <v>3328</v>
      </c>
      <c r="D44" s="53" t="s">
        <v>3270</v>
      </c>
      <c r="E44" s="53" t="s">
        <v>3328</v>
      </c>
      <c r="F44" s="53" t="s">
        <v>3272</v>
      </c>
      <c r="G44" s="9">
        <v>8</v>
      </c>
      <c r="H44" s="9">
        <v>1</v>
      </c>
      <c r="I44" s="53" t="s">
        <v>258</v>
      </c>
    </row>
    <row r="45" spans="1:9" x14ac:dyDescent="0.35">
      <c r="A45" s="40">
        <v>44991</v>
      </c>
      <c r="B45" s="52">
        <v>0.55208333333333337</v>
      </c>
      <c r="C45" s="53" t="s">
        <v>3328</v>
      </c>
      <c r="D45" s="53" t="s">
        <v>3270</v>
      </c>
      <c r="E45" s="53" t="s">
        <v>3328</v>
      </c>
      <c r="F45" s="53" t="s">
        <v>3272</v>
      </c>
      <c r="G45" s="9">
        <v>9</v>
      </c>
      <c r="H45" s="9">
        <v>1</v>
      </c>
      <c r="I45" s="53" t="s">
        <v>258</v>
      </c>
    </row>
    <row r="46" spans="1:9" x14ac:dyDescent="0.35">
      <c r="A46" s="40">
        <v>44992</v>
      </c>
      <c r="B46" s="52">
        <v>0.375</v>
      </c>
      <c r="C46" s="53" t="s">
        <v>3329</v>
      </c>
      <c r="D46" s="53" t="s">
        <v>3270</v>
      </c>
      <c r="E46" s="53" t="s">
        <v>3330</v>
      </c>
      <c r="F46" s="53" t="s">
        <v>3272</v>
      </c>
      <c r="G46" s="9">
        <v>7</v>
      </c>
      <c r="H46" s="9">
        <v>1</v>
      </c>
      <c r="I46" s="53" t="s">
        <v>136</v>
      </c>
    </row>
    <row r="47" spans="1:9" x14ac:dyDescent="0.35">
      <c r="A47" s="40">
        <v>44992</v>
      </c>
      <c r="B47" s="52">
        <v>0.54166666666666663</v>
      </c>
      <c r="C47" s="53" t="s">
        <v>3329</v>
      </c>
      <c r="D47" s="53" t="s">
        <v>3270</v>
      </c>
      <c r="E47" s="53" t="s">
        <v>3330</v>
      </c>
      <c r="F47" s="53" t="s">
        <v>3272</v>
      </c>
      <c r="G47" s="9">
        <v>10</v>
      </c>
      <c r="H47" s="9">
        <v>1</v>
      </c>
      <c r="I47" s="53" t="s">
        <v>136</v>
      </c>
    </row>
    <row r="48" spans="1:9" x14ac:dyDescent="0.35">
      <c r="A48" s="40">
        <v>44993</v>
      </c>
      <c r="B48" s="52">
        <v>0.54166666666666663</v>
      </c>
      <c r="C48" s="53" t="s">
        <v>3329</v>
      </c>
      <c r="D48" s="53" t="s">
        <v>3270</v>
      </c>
      <c r="E48" s="53" t="s">
        <v>3330</v>
      </c>
      <c r="F48" s="53" t="s">
        <v>3272</v>
      </c>
      <c r="G48" s="9">
        <v>7</v>
      </c>
      <c r="H48" s="9">
        <v>1</v>
      </c>
      <c r="I48" s="53" t="s">
        <v>3331</v>
      </c>
    </row>
    <row r="49" spans="1:9" x14ac:dyDescent="0.35">
      <c r="A49" s="40">
        <v>44993</v>
      </c>
      <c r="B49" s="52">
        <v>0.375</v>
      </c>
      <c r="C49" s="53" t="s">
        <v>3329</v>
      </c>
      <c r="D49" s="53" t="s">
        <v>3270</v>
      </c>
      <c r="E49" s="53" t="s">
        <v>3330</v>
      </c>
      <c r="F49" s="53" t="s">
        <v>3272</v>
      </c>
      <c r="G49" s="9">
        <v>7</v>
      </c>
      <c r="H49" s="9">
        <v>1</v>
      </c>
      <c r="I49" s="53" t="s">
        <v>3331</v>
      </c>
    </row>
    <row r="50" spans="1:9" x14ac:dyDescent="0.35">
      <c r="A50" s="40">
        <v>44993</v>
      </c>
      <c r="B50" s="52">
        <v>0.375</v>
      </c>
      <c r="C50" s="53" t="s">
        <v>3332</v>
      </c>
      <c r="D50" s="53" t="s">
        <v>3270</v>
      </c>
      <c r="E50" s="53" t="s">
        <v>19</v>
      </c>
      <c r="F50" s="53" t="s">
        <v>3272</v>
      </c>
      <c r="G50" s="9">
        <v>72</v>
      </c>
      <c r="H50" s="9">
        <v>1</v>
      </c>
      <c r="I50" s="53" t="s">
        <v>429</v>
      </c>
    </row>
    <row r="51" spans="1:9" x14ac:dyDescent="0.35">
      <c r="A51" s="40">
        <v>44993</v>
      </c>
      <c r="B51" s="52">
        <v>0.75</v>
      </c>
      <c r="C51" s="53" t="s">
        <v>3333</v>
      </c>
      <c r="D51" s="53" t="s">
        <v>3270</v>
      </c>
      <c r="E51" s="53" t="s">
        <v>3278</v>
      </c>
      <c r="F51" s="53" t="s">
        <v>3272</v>
      </c>
      <c r="G51" s="9">
        <v>15</v>
      </c>
      <c r="H51" s="9">
        <v>1</v>
      </c>
      <c r="I51" s="53" t="s">
        <v>90</v>
      </c>
    </row>
    <row r="52" spans="1:9" x14ac:dyDescent="0.35">
      <c r="A52" s="40">
        <v>44994</v>
      </c>
      <c r="B52" s="52">
        <v>0.375</v>
      </c>
      <c r="C52" s="53" t="s">
        <v>3334</v>
      </c>
      <c r="D52" s="53" t="s">
        <v>3270</v>
      </c>
      <c r="E52" s="53" t="s">
        <v>3326</v>
      </c>
      <c r="F52" s="53" t="s">
        <v>3272</v>
      </c>
      <c r="G52" s="9">
        <v>7</v>
      </c>
      <c r="H52" s="9">
        <v>1</v>
      </c>
      <c r="I52" s="53" t="s">
        <v>3331</v>
      </c>
    </row>
    <row r="53" spans="1:9" x14ac:dyDescent="0.35">
      <c r="A53" s="40">
        <v>44994</v>
      </c>
      <c r="B53" s="52">
        <v>0.54166666666666663</v>
      </c>
      <c r="C53" s="53" t="s">
        <v>3335</v>
      </c>
      <c r="D53" s="53" t="s">
        <v>3270</v>
      </c>
      <c r="E53" s="53" t="s">
        <v>3330</v>
      </c>
      <c r="F53" s="53" t="s">
        <v>3272</v>
      </c>
      <c r="G53" s="9">
        <v>7</v>
      </c>
      <c r="H53" s="9">
        <v>1</v>
      </c>
      <c r="I53" s="53" t="s">
        <v>3331</v>
      </c>
    </row>
    <row r="54" spans="1:9" x14ac:dyDescent="0.35">
      <c r="A54" s="40">
        <v>45007</v>
      </c>
      <c r="B54" s="52">
        <v>0.3125</v>
      </c>
      <c r="C54" s="53" t="s">
        <v>3269</v>
      </c>
      <c r="D54" s="53" t="s">
        <v>3270</v>
      </c>
      <c r="E54" s="53" t="s">
        <v>3271</v>
      </c>
      <c r="F54" s="53" t="s">
        <v>3272</v>
      </c>
      <c r="G54" s="9">
        <v>0</v>
      </c>
      <c r="H54" s="9">
        <v>0</v>
      </c>
      <c r="I54" s="53" t="s">
        <v>297</v>
      </c>
    </row>
    <row r="55" spans="1:9" x14ac:dyDescent="0.35">
      <c r="A55" s="40">
        <v>45012</v>
      </c>
      <c r="B55" s="52">
        <v>0.35416666666666669</v>
      </c>
      <c r="C55" s="53" t="s">
        <v>3336</v>
      </c>
      <c r="D55" s="53" t="s">
        <v>3270</v>
      </c>
      <c r="E55" s="53" t="s">
        <v>3337</v>
      </c>
      <c r="F55" s="53" t="s">
        <v>3338</v>
      </c>
      <c r="G55" s="9">
        <v>10</v>
      </c>
      <c r="H55" s="9">
        <v>1</v>
      </c>
      <c r="I55" s="53" t="s">
        <v>71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dimension ref="A1:K8"/>
  <sheetViews>
    <sheetView zoomScaleNormal="100" workbookViewId="0"/>
  </sheetViews>
  <sheetFormatPr defaultColWidth="8.7265625" defaultRowHeight="14.5" x14ac:dyDescent="0.35"/>
  <cols>
    <col min="1" max="1" width="50.7265625" customWidth="1"/>
    <col min="2" max="2" width="18.81640625" customWidth="1"/>
    <col min="3" max="3" width="68.26953125" customWidth="1"/>
    <col min="4" max="4" width="10.26953125" customWidth="1"/>
    <col min="5" max="5" width="26.26953125" customWidth="1"/>
    <col min="6" max="6" width="65.54296875" customWidth="1"/>
    <col min="7" max="7" width="20.54296875" style="14" customWidth="1"/>
    <col min="8" max="8" width="26.453125" style="14" customWidth="1"/>
    <col min="9" max="9" width="25.81640625" style="14" customWidth="1"/>
    <col min="10" max="10" width="22.26953125" style="14" customWidth="1"/>
    <col min="11" max="11" width="25.7265625" style="14" customWidth="1"/>
  </cols>
  <sheetData>
    <row r="1" spans="1:11" x14ac:dyDescent="0.35">
      <c r="A1" t="s">
        <v>1317</v>
      </c>
    </row>
    <row r="2" spans="1:11" x14ac:dyDescent="0.35">
      <c r="A2" t="s">
        <v>1318</v>
      </c>
    </row>
    <row r="4" spans="1:11" s="1" customFormat="1" ht="45.65" customHeight="1" x14ac:dyDescent="0.35">
      <c r="A4" s="5" t="s">
        <v>1319</v>
      </c>
      <c r="B4" s="5" t="s">
        <v>1320</v>
      </c>
      <c r="C4" s="5" t="s">
        <v>1321</v>
      </c>
      <c r="D4" s="5" t="s">
        <v>1322</v>
      </c>
      <c r="E4" s="5" t="s">
        <v>1323</v>
      </c>
      <c r="F4" s="5" t="s">
        <v>1324</v>
      </c>
      <c r="G4" s="15" t="s">
        <v>1325</v>
      </c>
      <c r="H4" s="15" t="s">
        <v>1326</v>
      </c>
      <c r="I4" s="15" t="s">
        <v>1327</v>
      </c>
      <c r="J4" s="15" t="s">
        <v>1328</v>
      </c>
      <c r="K4" s="15" t="s">
        <v>1329</v>
      </c>
    </row>
    <row r="5" spans="1:11" s="31" customFormat="1" ht="295" customHeight="1" x14ac:dyDescent="0.35">
      <c r="A5" s="19" t="s">
        <v>1330</v>
      </c>
      <c r="B5" s="37" t="s">
        <v>1331</v>
      </c>
      <c r="C5" s="9" t="s">
        <v>1332</v>
      </c>
      <c r="D5" s="10" t="s">
        <v>25</v>
      </c>
      <c r="E5" s="10" t="s">
        <v>1333</v>
      </c>
      <c r="F5" s="38" t="s">
        <v>1334</v>
      </c>
      <c r="G5" s="39" t="s">
        <v>19</v>
      </c>
      <c r="H5" s="39" t="s">
        <v>19</v>
      </c>
      <c r="I5" s="39" t="s">
        <v>19</v>
      </c>
      <c r="J5" s="39" t="s">
        <v>19</v>
      </c>
      <c r="K5" s="39" t="s">
        <v>19</v>
      </c>
    </row>
    <row r="6" spans="1:11" s="31" customFormat="1" ht="116" x14ac:dyDescent="0.35">
      <c r="A6" s="19" t="s">
        <v>1335</v>
      </c>
      <c r="B6" s="37" t="s">
        <v>1331</v>
      </c>
      <c r="C6" s="10" t="s">
        <v>1336</v>
      </c>
      <c r="D6" s="10" t="s">
        <v>25</v>
      </c>
      <c r="E6" s="10" t="s">
        <v>1337</v>
      </c>
      <c r="F6" s="38" t="s">
        <v>1338</v>
      </c>
      <c r="G6" s="40">
        <v>44600</v>
      </c>
      <c r="H6" s="40" t="s">
        <v>1339</v>
      </c>
      <c r="I6" s="40" t="s">
        <v>19</v>
      </c>
      <c r="J6" s="40" t="s">
        <v>19</v>
      </c>
      <c r="K6" s="40">
        <v>44867</v>
      </c>
    </row>
    <row r="7" spans="1:11" s="31" customFormat="1" ht="43.5" x14ac:dyDescent="0.35">
      <c r="A7" s="20" t="s">
        <v>1340</v>
      </c>
      <c r="B7" s="37" t="s">
        <v>1331</v>
      </c>
      <c r="C7" s="10" t="s">
        <v>1336</v>
      </c>
      <c r="D7" s="10" t="s">
        <v>1341</v>
      </c>
      <c r="E7" s="10" t="s">
        <v>19</v>
      </c>
      <c r="F7" s="38" t="s">
        <v>1342</v>
      </c>
      <c r="G7" s="39" t="s">
        <v>19</v>
      </c>
      <c r="H7" s="39" t="s">
        <v>19</v>
      </c>
      <c r="I7" s="39" t="s">
        <v>19</v>
      </c>
      <c r="J7" s="39" t="s">
        <v>19</v>
      </c>
      <c r="K7" s="39" t="s">
        <v>19</v>
      </c>
    </row>
    <row r="8" spans="1:11" x14ac:dyDescent="0.35">
      <c r="A8" t="s">
        <v>1343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dimension ref="A1:AH10"/>
  <sheetViews>
    <sheetView workbookViewId="0"/>
  </sheetViews>
  <sheetFormatPr defaultColWidth="8.7265625" defaultRowHeight="14.5" x14ac:dyDescent="0.35"/>
  <cols>
    <col min="1" max="1" width="11.453125" customWidth="1"/>
    <col min="2" max="2" width="18.7265625" bestFit="1" customWidth="1"/>
    <col min="3" max="3" width="32.54296875" bestFit="1" customWidth="1"/>
    <col min="4" max="4" width="14.7265625" bestFit="1" customWidth="1"/>
    <col min="5" max="5" width="12" bestFit="1" customWidth="1"/>
    <col min="6" max="6" width="17" bestFit="1" customWidth="1"/>
    <col min="7" max="7" width="10.7265625" bestFit="1" customWidth="1"/>
    <col min="8" max="8" width="9.26953125" bestFit="1" customWidth="1"/>
    <col min="9" max="9" width="16.7265625" bestFit="1" customWidth="1"/>
    <col min="10" max="10" width="16.26953125" bestFit="1" customWidth="1"/>
    <col min="11" max="11" width="10.7265625" bestFit="1" customWidth="1"/>
    <col min="12" max="12" width="9.26953125" bestFit="1" customWidth="1"/>
    <col min="13" max="13" width="17.26953125" bestFit="1" customWidth="1"/>
    <col min="14" max="14" width="11" bestFit="1" customWidth="1"/>
    <col min="15" max="15" width="19.26953125" bestFit="1" customWidth="1"/>
    <col min="16" max="16" width="19.81640625" bestFit="1" customWidth="1"/>
    <col min="17" max="17" width="20" bestFit="1" customWidth="1"/>
    <col min="18" max="18" width="19.81640625" bestFit="1" customWidth="1"/>
    <col min="19" max="19" width="6.453125" bestFit="1" customWidth="1"/>
    <col min="20" max="20" width="8.7265625" bestFit="1" customWidth="1"/>
    <col min="21" max="21" width="16.1796875" bestFit="1" customWidth="1"/>
    <col min="22" max="22" width="6.453125" bestFit="1" customWidth="1"/>
    <col min="23" max="24" width="6.453125" customWidth="1"/>
    <col min="25" max="25" width="8.1796875" customWidth="1"/>
    <col min="26" max="26" width="8.54296875" customWidth="1"/>
    <col min="27" max="27" width="11" customWidth="1"/>
    <col min="28" max="28" width="6.453125" customWidth="1"/>
    <col min="29" max="29" width="12" customWidth="1"/>
    <col min="30" max="30" width="6.453125" customWidth="1"/>
    <col min="31" max="31" width="13.26953125" bestFit="1" customWidth="1"/>
    <col min="32" max="32" width="43.26953125" bestFit="1" customWidth="1"/>
    <col min="33" max="33" width="13.54296875" bestFit="1" customWidth="1"/>
    <col min="34" max="34" width="15.26953125" bestFit="1" customWidth="1"/>
  </cols>
  <sheetData>
    <row r="1" spans="1:34" x14ac:dyDescent="0.35">
      <c r="A1" s="4" t="s">
        <v>1344</v>
      </c>
    </row>
    <row r="2" spans="1:34" x14ac:dyDescent="0.35">
      <c r="A2" t="s">
        <v>1345</v>
      </c>
    </row>
    <row r="3" spans="1:34" x14ac:dyDescent="0.35">
      <c r="A3" s="30"/>
    </row>
    <row r="4" spans="1:34" s="1" customFormat="1" ht="45.5" x14ac:dyDescent="0.35">
      <c r="A4" s="5" t="s">
        <v>1346</v>
      </c>
      <c r="B4" s="5" t="s">
        <v>1347</v>
      </c>
      <c r="C4" s="5" t="s">
        <v>1348</v>
      </c>
      <c r="D4" s="5" t="s">
        <v>1349</v>
      </c>
      <c r="E4" s="5" t="s">
        <v>1350</v>
      </c>
      <c r="F4" s="5" t="s">
        <v>1351</v>
      </c>
      <c r="G4" s="5" t="s">
        <v>1352</v>
      </c>
      <c r="H4" s="5" t="s">
        <v>1353</v>
      </c>
      <c r="I4" s="5" t="s">
        <v>1354</v>
      </c>
      <c r="J4" s="5" t="s">
        <v>1355</v>
      </c>
      <c r="K4" s="5" t="s">
        <v>1356</v>
      </c>
      <c r="L4" s="5" t="s">
        <v>1357</v>
      </c>
      <c r="M4" s="5" t="s">
        <v>1358</v>
      </c>
      <c r="N4" s="5" t="s">
        <v>1359</v>
      </c>
      <c r="O4" s="5" t="s">
        <v>1360</v>
      </c>
      <c r="P4" s="5" t="s">
        <v>1361</v>
      </c>
      <c r="Q4" s="5" t="s">
        <v>1362</v>
      </c>
      <c r="R4" s="5" t="s">
        <v>1363</v>
      </c>
      <c r="S4" s="5" t="s">
        <v>1364</v>
      </c>
      <c r="T4" s="5" t="s">
        <v>1365</v>
      </c>
      <c r="U4" s="5" t="s">
        <v>1366</v>
      </c>
      <c r="V4" s="5" t="s">
        <v>1367</v>
      </c>
      <c r="W4" s="5" t="s">
        <v>1368</v>
      </c>
      <c r="X4" s="5" t="s">
        <v>1369</v>
      </c>
      <c r="Y4" s="5" t="s">
        <v>1370</v>
      </c>
      <c r="Z4" s="5" t="s">
        <v>1371</v>
      </c>
      <c r="AA4" s="5" t="s">
        <v>1372</v>
      </c>
      <c r="AB4" s="5" t="s">
        <v>1373</v>
      </c>
      <c r="AC4" s="5" t="s">
        <v>1374</v>
      </c>
      <c r="AD4" s="5" t="s">
        <v>1375</v>
      </c>
      <c r="AE4" s="5" t="s">
        <v>1376</v>
      </c>
      <c r="AF4" s="5" t="s">
        <v>13</v>
      </c>
      <c r="AG4" s="5" t="s">
        <v>1377</v>
      </c>
      <c r="AH4" s="5" t="s">
        <v>15</v>
      </c>
    </row>
    <row r="5" spans="1:34" x14ac:dyDescent="0.35">
      <c r="A5" s="32">
        <v>44856</v>
      </c>
      <c r="B5" s="32">
        <v>44856</v>
      </c>
      <c r="C5" s="32" t="s">
        <v>1378</v>
      </c>
      <c r="D5" s="21" t="s">
        <v>90</v>
      </c>
      <c r="E5" s="21" t="s">
        <v>19</v>
      </c>
      <c r="F5" s="21" t="s">
        <v>19</v>
      </c>
      <c r="G5" s="32">
        <v>44856</v>
      </c>
      <c r="H5" s="33">
        <v>0.375</v>
      </c>
      <c r="I5" s="21" t="s">
        <v>19</v>
      </c>
      <c r="J5" s="21" t="s">
        <v>19</v>
      </c>
      <c r="K5" s="32">
        <v>44857</v>
      </c>
      <c r="L5" s="33">
        <v>0.59375</v>
      </c>
      <c r="M5" s="34">
        <f>(K5-G5)+(L5-H5)*24/14</f>
        <v>1.375</v>
      </c>
      <c r="N5" s="35">
        <f>(K5-G5)*14+(L5-H5)*24</f>
        <v>19.25</v>
      </c>
      <c r="O5" s="34" t="s">
        <v>457</v>
      </c>
      <c r="P5" s="21" t="s">
        <v>25</v>
      </c>
      <c r="Q5" s="21" t="str">
        <f t="shared" ref="Q5:Q9" si="0">P5</f>
        <v>Yes</v>
      </c>
      <c r="R5" s="21" t="s">
        <v>19</v>
      </c>
      <c r="S5" s="21" t="s">
        <v>25</v>
      </c>
      <c r="T5" s="21" t="s">
        <v>25</v>
      </c>
      <c r="U5" s="21" t="s">
        <v>25</v>
      </c>
      <c r="V5" s="21" t="s">
        <v>25</v>
      </c>
      <c r="W5" s="21" t="s">
        <v>25</v>
      </c>
      <c r="X5" s="21" t="s">
        <v>25</v>
      </c>
      <c r="Y5" s="21" t="s">
        <v>25</v>
      </c>
      <c r="Z5" s="21" t="s">
        <v>25</v>
      </c>
      <c r="AA5" s="21" t="s">
        <v>25</v>
      </c>
      <c r="AB5" s="21" t="s">
        <v>25</v>
      </c>
      <c r="AC5" s="21" t="s">
        <v>25</v>
      </c>
      <c r="AD5" s="21" t="s">
        <v>1341</v>
      </c>
      <c r="AE5" s="21">
        <v>26</v>
      </c>
      <c r="AF5" s="21" t="s">
        <v>1379</v>
      </c>
      <c r="AG5" s="21" t="s">
        <v>1380</v>
      </c>
      <c r="AH5" s="36" t="s">
        <v>1381</v>
      </c>
    </row>
    <row r="6" spans="1:34" x14ac:dyDescent="0.35">
      <c r="A6" s="32">
        <v>44856</v>
      </c>
      <c r="B6" s="32">
        <v>44856</v>
      </c>
      <c r="C6" s="32" t="s">
        <v>655</v>
      </c>
      <c r="D6" s="21" t="s">
        <v>656</v>
      </c>
      <c r="E6" s="21" t="s">
        <v>19</v>
      </c>
      <c r="F6" s="21" t="s">
        <v>19</v>
      </c>
      <c r="G6" s="32">
        <v>44856</v>
      </c>
      <c r="H6" s="33">
        <v>0.33333333333333331</v>
      </c>
      <c r="I6" s="21" t="s">
        <v>19</v>
      </c>
      <c r="J6" s="21" t="s">
        <v>19</v>
      </c>
      <c r="K6" s="32">
        <v>44857</v>
      </c>
      <c r="L6" s="33">
        <v>0.5625</v>
      </c>
      <c r="M6" s="34">
        <f>(K6-G6)+(L6-H6)*24/14</f>
        <v>1.3928571428571428</v>
      </c>
      <c r="N6" s="35">
        <f t="shared" ref="N6:N9" si="1">(K6-G6)*14+(L6-H6)*24</f>
        <v>19.5</v>
      </c>
      <c r="O6" s="34" t="s">
        <v>457</v>
      </c>
      <c r="P6" s="21" t="s">
        <v>25</v>
      </c>
      <c r="Q6" s="21" t="str">
        <f t="shared" si="0"/>
        <v>Yes</v>
      </c>
      <c r="R6" s="21" t="s">
        <v>19</v>
      </c>
      <c r="S6" s="21" t="s">
        <v>25</v>
      </c>
      <c r="T6" s="21" t="s">
        <v>25</v>
      </c>
      <c r="U6" s="21" t="s">
        <v>25</v>
      </c>
      <c r="V6" s="21" t="s">
        <v>25</v>
      </c>
      <c r="W6" s="21" t="s">
        <v>25</v>
      </c>
      <c r="X6" s="21" t="s">
        <v>25</v>
      </c>
      <c r="Y6" s="21" t="s">
        <v>25</v>
      </c>
      <c r="Z6" s="21" t="s">
        <v>25</v>
      </c>
      <c r="AA6" s="21" t="s">
        <v>25</v>
      </c>
      <c r="AB6" s="21" t="s">
        <v>25</v>
      </c>
      <c r="AC6" s="21" t="s">
        <v>25</v>
      </c>
      <c r="AD6" s="21" t="s">
        <v>1341</v>
      </c>
      <c r="AE6" s="21">
        <v>45</v>
      </c>
      <c r="AF6" s="21" t="s">
        <v>657</v>
      </c>
      <c r="AG6" s="21" t="s">
        <v>1382</v>
      </c>
      <c r="AH6" s="36" t="s">
        <v>1383</v>
      </c>
    </row>
    <row r="7" spans="1:34" x14ac:dyDescent="0.35">
      <c r="A7" s="32">
        <v>44856</v>
      </c>
      <c r="B7" s="32">
        <v>44856</v>
      </c>
      <c r="C7" s="32" t="s">
        <v>1231</v>
      </c>
      <c r="D7" s="21" t="s">
        <v>415</v>
      </c>
      <c r="E7" s="21" t="s">
        <v>19</v>
      </c>
      <c r="F7" s="21" t="s">
        <v>19</v>
      </c>
      <c r="G7" s="32">
        <v>44856</v>
      </c>
      <c r="H7" s="33">
        <v>0.33333333333333331</v>
      </c>
      <c r="I7" s="21" t="s">
        <v>19</v>
      </c>
      <c r="J7" s="21" t="s">
        <v>19</v>
      </c>
      <c r="K7" s="32">
        <v>44856</v>
      </c>
      <c r="L7" s="33">
        <v>0.91666666666666663</v>
      </c>
      <c r="M7" s="34">
        <f>(K7-G7)+(L7-H7)*24/14</f>
        <v>0.99999999999999989</v>
      </c>
      <c r="N7" s="35">
        <f t="shared" si="1"/>
        <v>13.999999999999998</v>
      </c>
      <c r="O7" s="34" t="s">
        <v>457</v>
      </c>
      <c r="P7" s="21" t="s">
        <v>25</v>
      </c>
      <c r="Q7" s="21" t="str">
        <f t="shared" si="0"/>
        <v>Yes</v>
      </c>
      <c r="R7" s="21" t="s">
        <v>19</v>
      </c>
      <c r="S7" s="21" t="s">
        <v>25</v>
      </c>
      <c r="T7" s="21" t="s">
        <v>25</v>
      </c>
      <c r="U7" s="21" t="s">
        <v>25</v>
      </c>
      <c r="V7" s="21" t="s">
        <v>25</v>
      </c>
      <c r="W7" s="21" t="s">
        <v>25</v>
      </c>
      <c r="X7" s="21" t="s">
        <v>25</v>
      </c>
      <c r="Y7" s="21" t="s">
        <v>25</v>
      </c>
      <c r="Z7" s="21" t="s">
        <v>25</v>
      </c>
      <c r="AA7" s="21" t="s">
        <v>25</v>
      </c>
      <c r="AB7" s="21" t="s">
        <v>25</v>
      </c>
      <c r="AC7" s="21" t="s">
        <v>25</v>
      </c>
      <c r="AD7" s="21" t="s">
        <v>1341</v>
      </c>
      <c r="AE7" s="21">
        <v>392</v>
      </c>
      <c r="AF7" s="21" t="s">
        <v>1232</v>
      </c>
      <c r="AG7" s="21" t="s">
        <v>1384</v>
      </c>
      <c r="AH7" s="36" t="s">
        <v>1385</v>
      </c>
    </row>
    <row r="8" spans="1:34" x14ac:dyDescent="0.35">
      <c r="A8" s="32">
        <v>44856</v>
      </c>
      <c r="B8" s="32">
        <v>44856</v>
      </c>
      <c r="C8" s="32" t="s">
        <v>1237</v>
      </c>
      <c r="D8" s="21" t="s">
        <v>415</v>
      </c>
      <c r="E8" s="21" t="s">
        <v>19</v>
      </c>
      <c r="F8" s="21" t="s">
        <v>19</v>
      </c>
      <c r="G8" s="32">
        <v>44856</v>
      </c>
      <c r="H8" s="33">
        <v>0.33333333333333331</v>
      </c>
      <c r="I8" s="21" t="s">
        <v>19</v>
      </c>
      <c r="J8" s="21" t="s">
        <v>19</v>
      </c>
      <c r="K8" s="32">
        <v>44856</v>
      </c>
      <c r="L8" s="33">
        <v>0.91666666666666663</v>
      </c>
      <c r="M8" s="34">
        <f>(K8-G8)+(L8-H8)*24/14</f>
        <v>0.99999999999999989</v>
      </c>
      <c r="N8" s="35">
        <f t="shared" si="1"/>
        <v>13.999999999999998</v>
      </c>
      <c r="O8" s="34" t="s">
        <v>457</v>
      </c>
      <c r="P8" s="21" t="s">
        <v>25</v>
      </c>
      <c r="Q8" s="21" t="str">
        <f t="shared" si="0"/>
        <v>Yes</v>
      </c>
      <c r="R8" s="21" t="s">
        <v>19</v>
      </c>
      <c r="S8" s="21" t="s">
        <v>25</v>
      </c>
      <c r="T8" s="21" t="s">
        <v>25</v>
      </c>
      <c r="U8" s="21" t="s">
        <v>25</v>
      </c>
      <c r="V8" s="21" t="s">
        <v>25</v>
      </c>
      <c r="W8" s="21" t="s">
        <v>25</v>
      </c>
      <c r="X8" s="21" t="s">
        <v>25</v>
      </c>
      <c r="Y8" s="21" t="s">
        <v>25</v>
      </c>
      <c r="Z8" s="21" t="s">
        <v>25</v>
      </c>
      <c r="AA8" s="21" t="s">
        <v>25</v>
      </c>
      <c r="AB8" s="21" t="s">
        <v>25</v>
      </c>
      <c r="AC8" s="21" t="s">
        <v>25</v>
      </c>
      <c r="AD8" s="21" t="s">
        <v>1341</v>
      </c>
      <c r="AE8" s="21">
        <v>25</v>
      </c>
      <c r="AF8" s="21" t="s">
        <v>1238</v>
      </c>
      <c r="AG8" s="21" t="s">
        <v>1386</v>
      </c>
      <c r="AH8" s="36" t="s">
        <v>1387</v>
      </c>
    </row>
    <row r="9" spans="1:34" x14ac:dyDescent="0.35">
      <c r="A9" s="32">
        <v>44856</v>
      </c>
      <c r="B9" s="32">
        <v>44856</v>
      </c>
      <c r="C9" s="32" t="s">
        <v>1243</v>
      </c>
      <c r="D9" s="21" t="s">
        <v>415</v>
      </c>
      <c r="E9" s="21" t="s">
        <v>19</v>
      </c>
      <c r="F9" s="21" t="s">
        <v>19</v>
      </c>
      <c r="G9" s="32">
        <v>44856</v>
      </c>
      <c r="H9" s="33">
        <v>0.33333333333333331</v>
      </c>
      <c r="I9" s="21" t="s">
        <v>19</v>
      </c>
      <c r="J9" s="21" t="s">
        <v>19</v>
      </c>
      <c r="K9" s="32">
        <v>44857</v>
      </c>
      <c r="L9" s="33">
        <v>0.91666666666666663</v>
      </c>
      <c r="M9" s="34">
        <f>(K9-G9)+(L9-H9)*24/14</f>
        <v>2</v>
      </c>
      <c r="N9" s="35">
        <f t="shared" si="1"/>
        <v>28</v>
      </c>
      <c r="O9" s="34" t="s">
        <v>457</v>
      </c>
      <c r="P9" s="21" t="s">
        <v>25</v>
      </c>
      <c r="Q9" s="21" t="str">
        <f t="shared" si="0"/>
        <v>Yes</v>
      </c>
      <c r="R9" s="21" t="s">
        <v>19</v>
      </c>
      <c r="S9" s="21" t="s">
        <v>25</v>
      </c>
      <c r="T9" s="21" t="s">
        <v>25</v>
      </c>
      <c r="U9" s="21" t="s">
        <v>25</v>
      </c>
      <c r="V9" s="21" t="s">
        <v>25</v>
      </c>
      <c r="W9" s="21" t="s">
        <v>25</v>
      </c>
      <c r="X9" s="21" t="s">
        <v>25</v>
      </c>
      <c r="Y9" s="21" t="s">
        <v>25</v>
      </c>
      <c r="Z9" s="21" t="s">
        <v>25</v>
      </c>
      <c r="AA9" s="21" t="s">
        <v>25</v>
      </c>
      <c r="AB9" s="21" t="s">
        <v>25</v>
      </c>
      <c r="AC9" s="21" t="s">
        <v>25</v>
      </c>
      <c r="AD9" s="21" t="s">
        <v>1341</v>
      </c>
      <c r="AE9" s="21">
        <v>87</v>
      </c>
      <c r="AF9" s="21" t="s">
        <v>1388</v>
      </c>
      <c r="AG9" s="21" t="s">
        <v>1389</v>
      </c>
      <c r="AH9" s="36" t="s">
        <v>1390</v>
      </c>
    </row>
    <row r="10" spans="1:34" x14ac:dyDescent="0.35">
      <c r="A10" t="s">
        <v>1391</v>
      </c>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dimension ref="A1:G5"/>
  <sheetViews>
    <sheetView workbookViewId="0"/>
  </sheetViews>
  <sheetFormatPr defaultColWidth="8.7265625" defaultRowHeight="14.5" x14ac:dyDescent="0.35"/>
  <cols>
    <col min="1" max="1" width="24.26953125" customWidth="1"/>
    <col min="2" max="2" width="50.7265625" customWidth="1"/>
    <col min="3" max="3" width="15.7265625" customWidth="1"/>
    <col min="4" max="4" width="40.7265625" customWidth="1"/>
    <col min="5" max="5" width="20.1796875" customWidth="1"/>
    <col min="6" max="6" width="19.81640625" customWidth="1"/>
    <col min="7" max="7" width="34.453125" customWidth="1"/>
  </cols>
  <sheetData>
    <row r="1" spans="1:7" x14ac:dyDescent="0.35">
      <c r="A1" s="4" t="s">
        <v>1392</v>
      </c>
    </row>
    <row r="2" spans="1:7" x14ac:dyDescent="0.35">
      <c r="A2" t="s">
        <v>1318</v>
      </c>
    </row>
    <row r="4" spans="1:7" s="67" customFormat="1" ht="45.65" customHeight="1" x14ac:dyDescent="0.35">
      <c r="A4" s="58" t="s">
        <v>1393</v>
      </c>
      <c r="B4" s="58" t="s">
        <v>1394</v>
      </c>
      <c r="C4" s="71" t="s">
        <v>1395</v>
      </c>
      <c r="D4" s="58" t="s">
        <v>1396</v>
      </c>
      <c r="E4" s="58" t="s">
        <v>1397</v>
      </c>
      <c r="F4" s="58" t="s">
        <v>1398</v>
      </c>
      <c r="G4" s="58" t="s">
        <v>1399</v>
      </c>
    </row>
    <row r="5" spans="1:7" s="31" customFormat="1" ht="87" x14ac:dyDescent="0.35">
      <c r="A5" s="20" t="s">
        <v>1400</v>
      </c>
      <c r="B5" s="9" t="s">
        <v>1401</v>
      </c>
      <c r="C5" s="9">
        <v>1</v>
      </c>
      <c r="D5" s="9" t="s">
        <v>1402</v>
      </c>
      <c r="E5" s="9" t="s">
        <v>19</v>
      </c>
      <c r="F5" s="9" t="s">
        <v>19</v>
      </c>
      <c r="G5" s="9" t="s">
        <v>19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dimension ref="A1:G5"/>
  <sheetViews>
    <sheetView zoomScaleNormal="100" workbookViewId="0">
      <selection activeCell="B4" sqref="B4"/>
    </sheetView>
  </sheetViews>
  <sheetFormatPr defaultColWidth="8.7265625" defaultRowHeight="14.5" x14ac:dyDescent="0.35"/>
  <cols>
    <col min="1" max="1" width="17.81640625" customWidth="1"/>
    <col min="2" max="2" width="93.26953125" customWidth="1"/>
    <col min="3" max="3" width="19.453125" style="1" customWidth="1"/>
    <col min="4" max="4" width="42.1796875" style="1" bestFit="1" customWidth="1"/>
    <col min="5" max="5" width="14.7265625" style="1" customWidth="1"/>
    <col min="6" max="6" width="19.81640625" style="1" customWidth="1"/>
    <col min="7" max="7" width="34.7265625" style="1" customWidth="1"/>
  </cols>
  <sheetData>
    <row r="1" spans="1:7" x14ac:dyDescent="0.35">
      <c r="A1" s="4" t="s">
        <v>1403</v>
      </c>
    </row>
    <row r="2" spans="1:7" x14ac:dyDescent="0.35">
      <c r="A2" t="s">
        <v>1404</v>
      </c>
    </row>
    <row r="3" spans="1:7" x14ac:dyDescent="0.35">
      <c r="A3" s="30"/>
    </row>
    <row r="4" spans="1:7" ht="45.65" customHeight="1" x14ac:dyDescent="0.35">
      <c r="A4" s="5" t="s">
        <v>1405</v>
      </c>
      <c r="B4" s="5" t="s">
        <v>1406</v>
      </c>
      <c r="C4" s="5" t="s">
        <v>1407</v>
      </c>
      <c r="D4" s="5" t="s">
        <v>1396</v>
      </c>
      <c r="E4" s="5" t="s">
        <v>1397</v>
      </c>
      <c r="F4" s="5" t="s">
        <v>1408</v>
      </c>
      <c r="G4" s="5" t="s">
        <v>1399</v>
      </c>
    </row>
    <row r="5" spans="1:7" s="29" customFormat="1" ht="203" x14ac:dyDescent="0.35">
      <c r="A5" s="3" t="s">
        <v>1409</v>
      </c>
      <c r="B5" s="10" t="s">
        <v>1410</v>
      </c>
      <c r="C5" s="27" t="s">
        <v>1411</v>
      </c>
      <c r="D5" s="28" t="s">
        <v>1412</v>
      </c>
      <c r="E5" s="27" t="s">
        <v>1413</v>
      </c>
      <c r="F5" s="27" t="s">
        <v>1414</v>
      </c>
      <c r="G5" s="10" t="s">
        <v>1415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dimension ref="A1:E225"/>
  <sheetViews>
    <sheetView zoomScaleNormal="100" workbookViewId="0"/>
  </sheetViews>
  <sheetFormatPr defaultColWidth="11.54296875" defaultRowHeight="14.5" x14ac:dyDescent="0.35"/>
  <cols>
    <col min="1" max="1" width="32.81640625" customWidth="1"/>
    <col min="2" max="2" width="32.26953125" customWidth="1"/>
    <col min="3" max="3" width="15.1796875" customWidth="1"/>
    <col min="4" max="4" width="47.1796875" customWidth="1"/>
    <col min="5" max="5" width="32.453125" customWidth="1"/>
  </cols>
  <sheetData>
    <row r="1" spans="1:5" x14ac:dyDescent="0.35">
      <c r="A1" t="s">
        <v>1663</v>
      </c>
    </row>
    <row r="2" spans="1:5" x14ac:dyDescent="0.35">
      <c r="A2" t="s">
        <v>1664</v>
      </c>
    </row>
    <row r="4" spans="1:5" s="42" customFormat="1" ht="45.65" customHeight="1" x14ac:dyDescent="0.35">
      <c r="A4" s="65" t="s">
        <v>1665</v>
      </c>
      <c r="B4" s="65" t="s">
        <v>1666</v>
      </c>
      <c r="C4" s="65" t="s">
        <v>1667</v>
      </c>
      <c r="D4" s="65" t="s">
        <v>1668</v>
      </c>
      <c r="E4" s="65" t="s">
        <v>1669</v>
      </c>
    </row>
    <row r="5" spans="1:5" x14ac:dyDescent="0.35">
      <c r="A5" s="21" t="s">
        <v>1416</v>
      </c>
      <c r="B5" s="17" t="s">
        <v>1670</v>
      </c>
      <c r="C5" s="66">
        <v>45020</v>
      </c>
      <c r="D5" s="17" t="s">
        <v>1671</v>
      </c>
      <c r="E5" s="2"/>
    </row>
    <row r="6" spans="1:5" x14ac:dyDescent="0.35">
      <c r="A6" s="21" t="s">
        <v>1416</v>
      </c>
      <c r="B6" s="17" t="s">
        <v>1670</v>
      </c>
      <c r="C6" s="66">
        <v>45020</v>
      </c>
      <c r="D6" s="17" t="s">
        <v>1671</v>
      </c>
      <c r="E6" s="2"/>
    </row>
    <row r="7" spans="1:5" x14ac:dyDescent="0.35">
      <c r="A7" s="21" t="s">
        <v>1416</v>
      </c>
      <c r="B7" s="17" t="s">
        <v>1670</v>
      </c>
      <c r="C7" s="66">
        <v>45020</v>
      </c>
      <c r="D7" s="17" t="s">
        <v>1671</v>
      </c>
      <c r="E7" s="2"/>
    </row>
    <row r="8" spans="1:5" x14ac:dyDescent="0.35">
      <c r="A8" s="21" t="s">
        <v>1416</v>
      </c>
      <c r="B8" s="17" t="s">
        <v>1670</v>
      </c>
      <c r="C8" s="66">
        <v>45020</v>
      </c>
      <c r="D8" s="17" t="s">
        <v>1671</v>
      </c>
      <c r="E8" s="2"/>
    </row>
    <row r="9" spans="1:5" x14ac:dyDescent="0.35">
      <c r="A9" s="21" t="s">
        <v>1416</v>
      </c>
      <c r="B9" s="17" t="s">
        <v>1670</v>
      </c>
      <c r="C9" s="66">
        <v>45020</v>
      </c>
      <c r="D9" s="17" t="s">
        <v>1671</v>
      </c>
      <c r="E9" s="2"/>
    </row>
    <row r="10" spans="1:5" x14ac:dyDescent="0.35">
      <c r="A10" s="21" t="s">
        <v>1416</v>
      </c>
      <c r="B10" s="17" t="s">
        <v>1670</v>
      </c>
      <c r="C10" s="66">
        <v>45020</v>
      </c>
      <c r="D10" s="17" t="s">
        <v>1671</v>
      </c>
      <c r="E10" s="2"/>
    </row>
    <row r="11" spans="1:5" x14ac:dyDescent="0.35">
      <c r="A11" s="21" t="s">
        <v>1416</v>
      </c>
      <c r="B11" s="17" t="s">
        <v>1670</v>
      </c>
      <c r="C11" s="66">
        <v>45020</v>
      </c>
      <c r="D11" s="17" t="s">
        <v>1671</v>
      </c>
      <c r="E11" s="2"/>
    </row>
    <row r="12" spans="1:5" x14ac:dyDescent="0.35">
      <c r="A12" s="21" t="s">
        <v>1416</v>
      </c>
      <c r="B12" s="17" t="s">
        <v>1670</v>
      </c>
      <c r="C12" s="66">
        <v>45020</v>
      </c>
      <c r="D12" s="17" t="s">
        <v>1671</v>
      </c>
      <c r="E12" s="2"/>
    </row>
    <row r="13" spans="1:5" x14ac:dyDescent="0.35">
      <c r="A13" s="21" t="s">
        <v>1416</v>
      </c>
      <c r="B13" s="17" t="s">
        <v>1670</v>
      </c>
      <c r="C13" s="66">
        <v>45020</v>
      </c>
      <c r="D13" s="17" t="s">
        <v>1671</v>
      </c>
      <c r="E13" s="2"/>
    </row>
    <row r="14" spans="1:5" x14ac:dyDescent="0.35">
      <c r="A14" s="21" t="s">
        <v>1416</v>
      </c>
      <c r="B14" s="17" t="s">
        <v>1670</v>
      </c>
      <c r="C14" s="66">
        <v>45020</v>
      </c>
      <c r="D14" s="17" t="s">
        <v>1671</v>
      </c>
      <c r="E14" s="2"/>
    </row>
    <row r="15" spans="1:5" x14ac:dyDescent="0.35">
      <c r="A15" s="21" t="s">
        <v>1416</v>
      </c>
      <c r="B15" s="17" t="s">
        <v>1670</v>
      </c>
      <c r="C15" s="66">
        <v>45020</v>
      </c>
      <c r="D15" s="17" t="s">
        <v>1671</v>
      </c>
      <c r="E15" s="2"/>
    </row>
    <row r="16" spans="1:5" x14ac:dyDescent="0.35">
      <c r="A16" s="21" t="s">
        <v>1416</v>
      </c>
      <c r="B16" s="17" t="s">
        <v>1670</v>
      </c>
      <c r="C16" s="66">
        <v>45020</v>
      </c>
      <c r="D16" s="17" t="s">
        <v>1671</v>
      </c>
      <c r="E16" s="2"/>
    </row>
    <row r="17" spans="1:5" x14ac:dyDescent="0.35">
      <c r="A17" s="21" t="s">
        <v>1416</v>
      </c>
      <c r="B17" s="17" t="s">
        <v>1670</v>
      </c>
      <c r="C17" s="66">
        <v>45020</v>
      </c>
      <c r="D17" s="17" t="s">
        <v>1671</v>
      </c>
      <c r="E17" s="2"/>
    </row>
    <row r="18" spans="1:5" x14ac:dyDescent="0.35">
      <c r="A18" s="21" t="s">
        <v>1416</v>
      </c>
      <c r="B18" s="17" t="s">
        <v>1670</v>
      </c>
      <c r="C18" s="66">
        <v>45020</v>
      </c>
      <c r="D18" s="17" t="s">
        <v>1671</v>
      </c>
      <c r="E18" s="2"/>
    </row>
    <row r="19" spans="1:5" x14ac:dyDescent="0.35">
      <c r="A19" s="21" t="s">
        <v>1416</v>
      </c>
      <c r="B19" s="17" t="s">
        <v>1670</v>
      </c>
      <c r="C19" s="66">
        <v>45020</v>
      </c>
      <c r="D19" s="17" t="s">
        <v>1671</v>
      </c>
      <c r="E19" s="2"/>
    </row>
    <row r="20" spans="1:5" x14ac:dyDescent="0.35">
      <c r="A20" s="21" t="s">
        <v>1416</v>
      </c>
      <c r="B20" s="17" t="s">
        <v>1670</v>
      </c>
      <c r="C20" s="66">
        <v>45020</v>
      </c>
      <c r="D20" s="17" t="s">
        <v>1671</v>
      </c>
      <c r="E20" s="2"/>
    </row>
    <row r="21" spans="1:5" x14ac:dyDescent="0.35">
      <c r="A21" s="21" t="s">
        <v>1416</v>
      </c>
      <c r="B21" s="17" t="s">
        <v>1670</v>
      </c>
      <c r="C21" s="66">
        <v>45020</v>
      </c>
      <c r="D21" s="17" t="s">
        <v>1671</v>
      </c>
      <c r="E21" s="2"/>
    </row>
    <row r="22" spans="1:5" x14ac:dyDescent="0.35">
      <c r="A22" s="21" t="s">
        <v>1416</v>
      </c>
      <c r="B22" s="17" t="s">
        <v>1670</v>
      </c>
      <c r="C22" s="66">
        <v>45020</v>
      </c>
      <c r="D22" s="17" t="s">
        <v>1671</v>
      </c>
      <c r="E22" s="2"/>
    </row>
    <row r="23" spans="1:5" x14ac:dyDescent="0.35">
      <c r="A23" s="21" t="s">
        <v>1416</v>
      </c>
      <c r="B23" s="17" t="s">
        <v>1670</v>
      </c>
      <c r="C23" s="66">
        <v>45020</v>
      </c>
      <c r="D23" s="17" t="s">
        <v>1671</v>
      </c>
      <c r="E23" s="2"/>
    </row>
    <row r="24" spans="1:5" x14ac:dyDescent="0.35">
      <c r="A24" s="21" t="s">
        <v>1416</v>
      </c>
      <c r="B24" s="17" t="s">
        <v>1670</v>
      </c>
      <c r="C24" s="66">
        <v>45020</v>
      </c>
      <c r="D24" s="17" t="s">
        <v>1671</v>
      </c>
      <c r="E24" s="2"/>
    </row>
    <row r="25" spans="1:5" x14ac:dyDescent="0.35">
      <c r="A25" s="21" t="s">
        <v>1416</v>
      </c>
      <c r="B25" s="17" t="s">
        <v>1670</v>
      </c>
      <c r="C25" s="66">
        <v>45020</v>
      </c>
      <c r="D25" s="17" t="s">
        <v>1671</v>
      </c>
      <c r="E25" s="2"/>
    </row>
    <row r="26" spans="1:5" x14ac:dyDescent="0.35">
      <c r="A26" s="9" t="s">
        <v>1425</v>
      </c>
      <c r="B26" s="17" t="s">
        <v>1482</v>
      </c>
      <c r="C26" s="66">
        <v>44993</v>
      </c>
      <c r="D26" s="17" t="s">
        <v>1671</v>
      </c>
      <c r="E26" s="2"/>
    </row>
    <row r="27" spans="1:5" x14ac:dyDescent="0.35">
      <c r="A27" s="9" t="s">
        <v>1672</v>
      </c>
      <c r="B27" s="17" t="s">
        <v>1424</v>
      </c>
      <c r="C27" s="66">
        <v>44991</v>
      </c>
      <c r="D27" s="17" t="s">
        <v>1671</v>
      </c>
      <c r="E27" s="2"/>
    </row>
    <row r="28" spans="1:5" x14ac:dyDescent="0.35">
      <c r="A28" s="9" t="s">
        <v>1672</v>
      </c>
      <c r="B28" s="17" t="s">
        <v>1673</v>
      </c>
      <c r="C28" s="66">
        <v>44991</v>
      </c>
      <c r="D28" s="17" t="s">
        <v>1674</v>
      </c>
      <c r="E28" s="10" t="s">
        <v>1675</v>
      </c>
    </row>
    <row r="29" spans="1:5" x14ac:dyDescent="0.35">
      <c r="A29" s="9" t="s">
        <v>1672</v>
      </c>
      <c r="B29" s="17" t="s">
        <v>1673</v>
      </c>
      <c r="C29" s="66">
        <v>44991</v>
      </c>
      <c r="D29" s="17" t="s">
        <v>1671</v>
      </c>
      <c r="E29" s="2"/>
    </row>
    <row r="30" spans="1:5" x14ac:dyDescent="0.35">
      <c r="A30" s="9" t="s">
        <v>1672</v>
      </c>
      <c r="B30" s="17" t="s">
        <v>1421</v>
      </c>
      <c r="C30" s="66">
        <v>44991</v>
      </c>
      <c r="D30" s="17" t="s">
        <v>1671</v>
      </c>
      <c r="E30" s="2"/>
    </row>
    <row r="31" spans="1:5" x14ac:dyDescent="0.35">
      <c r="A31" s="9" t="s">
        <v>1672</v>
      </c>
      <c r="B31" s="17" t="s">
        <v>1676</v>
      </c>
      <c r="C31" s="66">
        <v>44991</v>
      </c>
      <c r="D31" s="17" t="s">
        <v>1671</v>
      </c>
      <c r="E31" s="2"/>
    </row>
    <row r="32" spans="1:5" x14ac:dyDescent="0.35">
      <c r="A32" s="9" t="s">
        <v>1672</v>
      </c>
      <c r="B32" s="17" t="s">
        <v>1424</v>
      </c>
      <c r="C32" s="66">
        <v>44991</v>
      </c>
      <c r="D32" s="17" t="s">
        <v>1671</v>
      </c>
      <c r="E32" s="2"/>
    </row>
    <row r="33" spans="1:5" x14ac:dyDescent="0.35">
      <c r="A33" s="9" t="s">
        <v>1672</v>
      </c>
      <c r="B33" s="17" t="s">
        <v>1677</v>
      </c>
      <c r="C33" s="66">
        <v>44991</v>
      </c>
      <c r="D33" s="17" t="s">
        <v>1671</v>
      </c>
      <c r="E33" s="2"/>
    </row>
    <row r="34" spans="1:5" x14ac:dyDescent="0.35">
      <c r="A34" s="9" t="s">
        <v>1672</v>
      </c>
      <c r="B34" s="17" t="s">
        <v>1421</v>
      </c>
      <c r="C34" s="66">
        <v>44991</v>
      </c>
      <c r="D34" s="17" t="s">
        <v>1671</v>
      </c>
      <c r="E34" s="2"/>
    </row>
    <row r="35" spans="1:5" x14ac:dyDescent="0.35">
      <c r="A35" s="9" t="s">
        <v>1672</v>
      </c>
      <c r="B35" s="17" t="s">
        <v>1422</v>
      </c>
      <c r="C35" s="66">
        <v>44991</v>
      </c>
      <c r="D35" s="17" t="s">
        <v>1671</v>
      </c>
      <c r="E35" s="2"/>
    </row>
    <row r="36" spans="1:5" x14ac:dyDescent="0.35">
      <c r="A36" s="9" t="s">
        <v>1672</v>
      </c>
      <c r="B36" s="17" t="s">
        <v>1424</v>
      </c>
      <c r="C36" s="66">
        <v>44991</v>
      </c>
      <c r="D36" s="17" t="s">
        <v>1671</v>
      </c>
      <c r="E36" s="2"/>
    </row>
    <row r="37" spans="1:5" x14ac:dyDescent="0.35">
      <c r="A37" s="9" t="s">
        <v>1672</v>
      </c>
      <c r="B37" s="17" t="s">
        <v>1424</v>
      </c>
      <c r="C37" s="66">
        <v>44991</v>
      </c>
      <c r="D37" s="17" t="s">
        <v>1671</v>
      </c>
      <c r="E37" s="2"/>
    </row>
    <row r="38" spans="1:5" x14ac:dyDescent="0.35">
      <c r="A38" s="9" t="s">
        <v>1672</v>
      </c>
      <c r="B38" s="17" t="s">
        <v>1424</v>
      </c>
      <c r="C38" s="66">
        <v>44991</v>
      </c>
      <c r="D38" s="17" t="s">
        <v>1671</v>
      </c>
      <c r="E38" s="2"/>
    </row>
    <row r="39" spans="1:5" x14ac:dyDescent="0.35">
      <c r="A39" s="9" t="s">
        <v>1672</v>
      </c>
      <c r="B39" s="17" t="s">
        <v>1421</v>
      </c>
      <c r="C39" s="66">
        <v>44991</v>
      </c>
      <c r="D39" s="17" t="s">
        <v>1671</v>
      </c>
      <c r="E39" s="2"/>
    </row>
    <row r="40" spans="1:5" x14ac:dyDescent="0.35">
      <c r="A40" s="9" t="s">
        <v>1672</v>
      </c>
      <c r="B40" s="17" t="s">
        <v>1423</v>
      </c>
      <c r="C40" s="66">
        <v>44991</v>
      </c>
      <c r="D40" s="17" t="s">
        <v>1671</v>
      </c>
      <c r="E40" s="2"/>
    </row>
    <row r="41" spans="1:5" x14ac:dyDescent="0.35">
      <c r="A41" s="9" t="s">
        <v>1672</v>
      </c>
      <c r="B41" s="17" t="s">
        <v>1677</v>
      </c>
      <c r="C41" s="66">
        <v>44991</v>
      </c>
      <c r="D41" s="17" t="s">
        <v>1671</v>
      </c>
      <c r="E41" s="2"/>
    </row>
    <row r="42" spans="1:5" x14ac:dyDescent="0.35">
      <c r="A42" s="9" t="s">
        <v>1672</v>
      </c>
      <c r="B42" s="17" t="s">
        <v>1677</v>
      </c>
      <c r="C42" s="66">
        <v>44991</v>
      </c>
      <c r="D42" s="17" t="s">
        <v>1671</v>
      </c>
      <c r="E42" s="2"/>
    </row>
    <row r="43" spans="1:5" x14ac:dyDescent="0.35">
      <c r="A43" s="9" t="s">
        <v>1672</v>
      </c>
      <c r="B43" s="17" t="s">
        <v>1423</v>
      </c>
      <c r="C43" s="66">
        <v>44991</v>
      </c>
      <c r="D43" s="17" t="s">
        <v>1671</v>
      </c>
      <c r="E43" s="2"/>
    </row>
    <row r="44" spans="1:5" x14ac:dyDescent="0.35">
      <c r="A44" s="9" t="s">
        <v>1672</v>
      </c>
      <c r="B44" s="17" t="s">
        <v>1423</v>
      </c>
      <c r="C44" s="66">
        <v>44991</v>
      </c>
      <c r="D44" s="17" t="s">
        <v>1671</v>
      </c>
      <c r="E44" s="2"/>
    </row>
    <row r="45" spans="1:5" x14ac:dyDescent="0.35">
      <c r="A45" s="9" t="s">
        <v>1672</v>
      </c>
      <c r="B45" s="17" t="s">
        <v>1677</v>
      </c>
      <c r="C45" s="66">
        <v>44991</v>
      </c>
      <c r="D45" s="17" t="s">
        <v>1671</v>
      </c>
      <c r="E45" s="2"/>
    </row>
    <row r="46" spans="1:5" x14ac:dyDescent="0.35">
      <c r="A46" s="9" t="s">
        <v>1672</v>
      </c>
      <c r="B46" s="17" t="s">
        <v>1423</v>
      </c>
      <c r="C46" s="66">
        <v>44991</v>
      </c>
      <c r="D46" s="17" t="s">
        <v>1671</v>
      </c>
      <c r="E46" s="2"/>
    </row>
    <row r="47" spans="1:5" x14ac:dyDescent="0.35">
      <c r="A47" s="9" t="s">
        <v>1672</v>
      </c>
      <c r="B47" s="17" t="s">
        <v>1423</v>
      </c>
      <c r="C47" s="66">
        <v>44991</v>
      </c>
      <c r="D47" s="17" t="s">
        <v>1671</v>
      </c>
      <c r="E47" s="2"/>
    </row>
    <row r="48" spans="1:5" x14ac:dyDescent="0.35">
      <c r="A48" s="9" t="s">
        <v>1672</v>
      </c>
      <c r="B48" s="17" t="s">
        <v>1423</v>
      </c>
      <c r="C48" s="66">
        <v>44991</v>
      </c>
      <c r="D48" s="17" t="s">
        <v>1671</v>
      </c>
      <c r="E48" s="2"/>
    </row>
    <row r="49" spans="1:5" x14ac:dyDescent="0.35">
      <c r="A49" s="9" t="s">
        <v>1672</v>
      </c>
      <c r="B49" s="17" t="s">
        <v>1677</v>
      </c>
      <c r="C49" s="66">
        <v>44991</v>
      </c>
      <c r="D49" s="17" t="s">
        <v>1671</v>
      </c>
      <c r="E49" s="2"/>
    </row>
    <row r="50" spans="1:5" x14ac:dyDescent="0.35">
      <c r="A50" s="9" t="s">
        <v>1672</v>
      </c>
      <c r="B50" s="17" t="s">
        <v>1423</v>
      </c>
      <c r="C50" s="66">
        <v>44991</v>
      </c>
      <c r="D50" s="17" t="s">
        <v>1671</v>
      </c>
      <c r="E50" s="2"/>
    </row>
    <row r="51" spans="1:5" x14ac:dyDescent="0.35">
      <c r="A51" s="9" t="s">
        <v>1672</v>
      </c>
      <c r="B51" s="17" t="s">
        <v>1423</v>
      </c>
      <c r="C51" s="66">
        <v>44991</v>
      </c>
      <c r="D51" s="17" t="s">
        <v>1671</v>
      </c>
      <c r="E51" s="2"/>
    </row>
    <row r="52" spans="1:5" x14ac:dyDescent="0.35">
      <c r="A52" s="9" t="s">
        <v>1672</v>
      </c>
      <c r="B52" s="17" t="s">
        <v>1677</v>
      </c>
      <c r="C52" s="66">
        <v>44991</v>
      </c>
      <c r="D52" s="17" t="s">
        <v>1671</v>
      </c>
      <c r="E52" s="2"/>
    </row>
    <row r="53" spans="1:5" x14ac:dyDescent="0.35">
      <c r="A53" s="9" t="s">
        <v>1672</v>
      </c>
      <c r="B53" s="17" t="s">
        <v>1423</v>
      </c>
      <c r="C53" s="66">
        <v>44991</v>
      </c>
      <c r="D53" s="17" t="s">
        <v>1671</v>
      </c>
      <c r="E53" s="2"/>
    </row>
    <row r="54" spans="1:5" x14ac:dyDescent="0.35">
      <c r="A54" s="9" t="s">
        <v>1672</v>
      </c>
      <c r="B54" s="17" t="s">
        <v>1423</v>
      </c>
      <c r="C54" s="66">
        <v>44991</v>
      </c>
      <c r="D54" s="17" t="s">
        <v>1671</v>
      </c>
      <c r="E54" s="2"/>
    </row>
    <row r="55" spans="1:5" x14ac:dyDescent="0.35">
      <c r="A55" s="9" t="s">
        <v>1672</v>
      </c>
      <c r="B55" s="17" t="s">
        <v>1423</v>
      </c>
      <c r="C55" s="66">
        <v>44991</v>
      </c>
      <c r="D55" s="17" t="s">
        <v>1671</v>
      </c>
      <c r="E55" s="2"/>
    </row>
    <row r="56" spans="1:5" x14ac:dyDescent="0.35">
      <c r="A56" s="9" t="s">
        <v>1672</v>
      </c>
      <c r="B56" s="17" t="s">
        <v>1423</v>
      </c>
      <c r="C56" s="66">
        <v>44991</v>
      </c>
      <c r="D56" s="17" t="s">
        <v>1671</v>
      </c>
      <c r="E56" s="2"/>
    </row>
    <row r="57" spans="1:5" x14ac:dyDescent="0.35">
      <c r="A57" s="9" t="s">
        <v>1672</v>
      </c>
      <c r="B57" s="17" t="s">
        <v>1423</v>
      </c>
      <c r="C57" s="66">
        <v>44991</v>
      </c>
      <c r="D57" s="17" t="s">
        <v>1671</v>
      </c>
      <c r="E57" s="2"/>
    </row>
    <row r="58" spans="1:5" x14ac:dyDescent="0.35">
      <c r="A58" s="9" t="s">
        <v>1672</v>
      </c>
      <c r="B58" s="17" t="s">
        <v>1677</v>
      </c>
      <c r="C58" s="66">
        <v>44991</v>
      </c>
      <c r="D58" s="17" t="s">
        <v>1671</v>
      </c>
      <c r="E58" s="2"/>
    </row>
    <row r="59" spans="1:5" x14ac:dyDescent="0.35">
      <c r="A59" s="9" t="s">
        <v>1672</v>
      </c>
      <c r="B59" s="17" t="s">
        <v>1676</v>
      </c>
      <c r="C59" s="66">
        <v>44991</v>
      </c>
      <c r="D59" s="17" t="s">
        <v>1671</v>
      </c>
      <c r="E59" s="2"/>
    </row>
    <row r="60" spans="1:5" x14ac:dyDescent="0.35">
      <c r="A60" s="9" t="s">
        <v>1672</v>
      </c>
      <c r="B60" s="17" t="s">
        <v>1423</v>
      </c>
      <c r="C60" s="66">
        <v>44991</v>
      </c>
      <c r="D60" s="17" t="s">
        <v>1671</v>
      </c>
      <c r="E60" s="2"/>
    </row>
    <row r="61" spans="1:5" x14ac:dyDescent="0.35">
      <c r="A61" s="9" t="s">
        <v>1416</v>
      </c>
      <c r="B61" s="17" t="s">
        <v>1670</v>
      </c>
      <c r="C61" s="66">
        <v>44985</v>
      </c>
      <c r="D61" s="9" t="s">
        <v>1671</v>
      </c>
      <c r="E61" s="2"/>
    </row>
    <row r="62" spans="1:5" x14ac:dyDescent="0.35">
      <c r="A62" s="9" t="s">
        <v>1425</v>
      </c>
      <c r="B62" s="17" t="s">
        <v>1456</v>
      </c>
      <c r="C62" s="66">
        <v>44985</v>
      </c>
      <c r="D62" s="9" t="s">
        <v>1671</v>
      </c>
      <c r="E62" s="2"/>
    </row>
    <row r="63" spans="1:5" x14ac:dyDescent="0.35">
      <c r="A63" s="9" t="s">
        <v>1678</v>
      </c>
      <c r="B63" s="9" t="s">
        <v>1478</v>
      </c>
      <c r="C63" s="55">
        <v>44965</v>
      </c>
      <c r="D63" s="9" t="s">
        <v>1671</v>
      </c>
      <c r="E63" s="2"/>
    </row>
    <row r="64" spans="1:5" x14ac:dyDescent="0.35">
      <c r="A64" s="9" t="s">
        <v>1678</v>
      </c>
      <c r="B64" s="9" t="s">
        <v>1679</v>
      </c>
      <c r="C64" s="55">
        <v>44965</v>
      </c>
      <c r="D64" s="9" t="s">
        <v>1671</v>
      </c>
      <c r="E64" s="2"/>
    </row>
    <row r="65" spans="1:5" x14ac:dyDescent="0.35">
      <c r="A65" s="9" t="s">
        <v>1678</v>
      </c>
      <c r="B65" s="9" t="s">
        <v>1489</v>
      </c>
      <c r="C65" s="55">
        <v>44965</v>
      </c>
      <c r="D65" s="9" t="s">
        <v>1671</v>
      </c>
      <c r="E65" s="2"/>
    </row>
    <row r="66" spans="1:5" x14ac:dyDescent="0.35">
      <c r="A66" s="9" t="s">
        <v>1678</v>
      </c>
      <c r="B66" s="9" t="s">
        <v>1489</v>
      </c>
      <c r="C66" s="55">
        <v>44965</v>
      </c>
      <c r="D66" s="9" t="s">
        <v>1671</v>
      </c>
      <c r="E66" s="2"/>
    </row>
    <row r="67" spans="1:5" x14ac:dyDescent="0.35">
      <c r="A67" s="9" t="s">
        <v>1678</v>
      </c>
      <c r="B67" s="9" t="s">
        <v>1496</v>
      </c>
      <c r="C67" s="55">
        <v>44965</v>
      </c>
      <c r="D67" s="9" t="s">
        <v>1671</v>
      </c>
      <c r="E67" s="2"/>
    </row>
    <row r="68" spans="1:5" x14ac:dyDescent="0.35">
      <c r="A68" s="9" t="s">
        <v>1678</v>
      </c>
      <c r="B68" s="9" t="s">
        <v>1444</v>
      </c>
      <c r="C68" s="55">
        <v>44965</v>
      </c>
      <c r="D68" s="9" t="s">
        <v>1671</v>
      </c>
      <c r="E68" s="2"/>
    </row>
    <row r="69" spans="1:5" x14ac:dyDescent="0.35">
      <c r="A69" s="9" t="s">
        <v>1678</v>
      </c>
      <c r="B69" s="9" t="s">
        <v>1445</v>
      </c>
      <c r="C69" s="55">
        <v>44965</v>
      </c>
      <c r="D69" s="9" t="s">
        <v>1671</v>
      </c>
      <c r="E69" s="2"/>
    </row>
    <row r="70" spans="1:5" x14ac:dyDescent="0.35">
      <c r="A70" s="9" t="s">
        <v>1678</v>
      </c>
      <c r="B70" s="9" t="s">
        <v>1426</v>
      </c>
      <c r="C70" s="55">
        <v>44965</v>
      </c>
      <c r="D70" s="9" t="s">
        <v>1671</v>
      </c>
      <c r="E70" s="2"/>
    </row>
    <row r="71" spans="1:5" x14ac:dyDescent="0.35">
      <c r="A71" s="9" t="s">
        <v>1416</v>
      </c>
      <c r="B71" s="17" t="s">
        <v>1458</v>
      </c>
      <c r="C71" s="66">
        <v>44935</v>
      </c>
      <c r="D71" s="17" t="s">
        <v>1671</v>
      </c>
      <c r="E71" s="2"/>
    </row>
    <row r="72" spans="1:5" x14ac:dyDescent="0.35">
      <c r="A72" s="9" t="s">
        <v>1678</v>
      </c>
      <c r="B72" s="17" t="s">
        <v>1680</v>
      </c>
      <c r="C72" s="66">
        <v>44930</v>
      </c>
      <c r="D72" s="9" t="s">
        <v>1681</v>
      </c>
      <c r="E72" s="2" t="s">
        <v>1682</v>
      </c>
    </row>
    <row r="73" spans="1:5" x14ac:dyDescent="0.35">
      <c r="A73" s="9" t="s">
        <v>1678</v>
      </c>
      <c r="B73" s="17" t="s">
        <v>1680</v>
      </c>
      <c r="C73" s="66">
        <v>44930</v>
      </c>
      <c r="D73" s="9" t="s">
        <v>1681</v>
      </c>
      <c r="E73" s="2" t="s">
        <v>1682</v>
      </c>
    </row>
    <row r="74" spans="1:5" x14ac:dyDescent="0.35">
      <c r="A74" s="9" t="s">
        <v>1678</v>
      </c>
      <c r="B74" s="17" t="s">
        <v>1680</v>
      </c>
      <c r="C74" s="66">
        <v>44930</v>
      </c>
      <c r="D74" s="17" t="s">
        <v>1671</v>
      </c>
      <c r="E74" s="2"/>
    </row>
    <row r="75" spans="1:5" x14ac:dyDescent="0.35">
      <c r="A75" s="9" t="s">
        <v>1678</v>
      </c>
      <c r="B75" s="17" t="s">
        <v>1680</v>
      </c>
      <c r="C75" s="66">
        <v>44930</v>
      </c>
      <c r="D75" s="17" t="s">
        <v>1671</v>
      </c>
      <c r="E75" s="2"/>
    </row>
    <row r="76" spans="1:5" x14ac:dyDescent="0.35">
      <c r="A76" s="9" t="s">
        <v>1678</v>
      </c>
      <c r="B76" s="17" t="s">
        <v>1680</v>
      </c>
      <c r="C76" s="66">
        <v>44930</v>
      </c>
      <c r="D76" s="17" t="s">
        <v>1671</v>
      </c>
      <c r="E76" s="2"/>
    </row>
    <row r="77" spans="1:5" x14ac:dyDescent="0.35">
      <c r="A77" s="9" t="s">
        <v>1678</v>
      </c>
      <c r="B77" s="17" t="s">
        <v>1680</v>
      </c>
      <c r="C77" s="66">
        <v>44930</v>
      </c>
      <c r="D77" s="17" t="s">
        <v>1671</v>
      </c>
      <c r="E77" s="2"/>
    </row>
    <row r="78" spans="1:5" x14ac:dyDescent="0.35">
      <c r="A78" s="9" t="s">
        <v>1678</v>
      </c>
      <c r="B78" s="17" t="s">
        <v>1680</v>
      </c>
      <c r="C78" s="66">
        <v>44930</v>
      </c>
      <c r="D78" s="17" t="s">
        <v>1671</v>
      </c>
      <c r="E78" s="2"/>
    </row>
    <row r="79" spans="1:5" x14ac:dyDescent="0.35">
      <c r="A79" s="9" t="s">
        <v>1425</v>
      </c>
      <c r="B79" s="17" t="s">
        <v>1417</v>
      </c>
      <c r="C79" s="66">
        <v>44791</v>
      </c>
      <c r="D79" s="17" t="s">
        <v>1671</v>
      </c>
      <c r="E79" s="2"/>
    </row>
    <row r="80" spans="1:5" x14ac:dyDescent="0.35">
      <c r="A80" s="9" t="s">
        <v>1425</v>
      </c>
      <c r="B80" s="17" t="s">
        <v>1417</v>
      </c>
      <c r="C80" s="66">
        <v>44791</v>
      </c>
      <c r="D80" s="17" t="s">
        <v>1671</v>
      </c>
      <c r="E80" s="2"/>
    </row>
    <row r="81" spans="1:5" x14ac:dyDescent="0.35">
      <c r="A81" s="9" t="s">
        <v>1425</v>
      </c>
      <c r="B81" s="17" t="s">
        <v>1417</v>
      </c>
      <c r="C81" s="66">
        <v>44791</v>
      </c>
      <c r="D81" s="17" t="s">
        <v>1671</v>
      </c>
      <c r="E81" s="2"/>
    </row>
    <row r="82" spans="1:5" x14ac:dyDescent="0.35">
      <c r="A82" s="9" t="s">
        <v>1425</v>
      </c>
      <c r="B82" s="9" t="s">
        <v>1446</v>
      </c>
      <c r="C82" s="55">
        <v>44713</v>
      </c>
      <c r="D82" s="9" t="s">
        <v>1671</v>
      </c>
      <c r="E82" s="2"/>
    </row>
    <row r="83" spans="1:5" x14ac:dyDescent="0.35">
      <c r="A83" s="9" t="s">
        <v>1425</v>
      </c>
      <c r="B83" s="9" t="s">
        <v>1427</v>
      </c>
      <c r="C83" s="55">
        <v>44720</v>
      </c>
      <c r="D83" s="9" t="s">
        <v>1671</v>
      </c>
      <c r="E83" s="2"/>
    </row>
    <row r="84" spans="1:5" x14ac:dyDescent="0.35">
      <c r="A84" s="9" t="s">
        <v>1683</v>
      </c>
      <c r="B84" s="17" t="s">
        <v>1684</v>
      </c>
      <c r="C84" s="66">
        <v>44609</v>
      </c>
      <c r="D84" s="17" t="s">
        <v>1685</v>
      </c>
      <c r="E84" s="13" t="s">
        <v>1686</v>
      </c>
    </row>
    <row r="85" spans="1:5" x14ac:dyDescent="0.35">
      <c r="A85" s="9" t="s">
        <v>1683</v>
      </c>
      <c r="B85" s="17" t="s">
        <v>1499</v>
      </c>
      <c r="C85" s="66">
        <v>44609</v>
      </c>
      <c r="D85" s="17" t="s">
        <v>1685</v>
      </c>
      <c r="E85" s="13" t="s">
        <v>1686</v>
      </c>
    </row>
    <row r="86" spans="1:5" x14ac:dyDescent="0.35">
      <c r="A86" s="9" t="s">
        <v>1683</v>
      </c>
      <c r="B86" s="17" t="s">
        <v>1482</v>
      </c>
      <c r="C86" s="66">
        <v>44609</v>
      </c>
      <c r="D86" s="17" t="s">
        <v>1685</v>
      </c>
      <c r="E86" s="13" t="s">
        <v>1686</v>
      </c>
    </row>
    <row r="87" spans="1:5" x14ac:dyDescent="0.35">
      <c r="A87" s="9" t="s">
        <v>1683</v>
      </c>
      <c r="B87" s="17" t="s">
        <v>1536</v>
      </c>
      <c r="C87" s="66">
        <v>44609</v>
      </c>
      <c r="D87" s="17" t="s">
        <v>1685</v>
      </c>
      <c r="E87" s="13" t="s">
        <v>1686</v>
      </c>
    </row>
    <row r="88" spans="1:5" x14ac:dyDescent="0.35">
      <c r="A88" s="9" t="s">
        <v>1683</v>
      </c>
      <c r="B88" s="17" t="s">
        <v>1444</v>
      </c>
      <c r="C88" s="66">
        <v>44609</v>
      </c>
      <c r="D88" s="17" t="s">
        <v>1685</v>
      </c>
      <c r="E88" s="13" t="s">
        <v>1686</v>
      </c>
    </row>
    <row r="89" spans="1:5" x14ac:dyDescent="0.35">
      <c r="A89" s="9" t="s">
        <v>1683</v>
      </c>
      <c r="B89" s="17" t="s">
        <v>1444</v>
      </c>
      <c r="C89" s="66">
        <v>44609</v>
      </c>
      <c r="D89" s="17" t="s">
        <v>1685</v>
      </c>
      <c r="E89" s="13" t="s">
        <v>1686</v>
      </c>
    </row>
    <row r="90" spans="1:5" x14ac:dyDescent="0.35">
      <c r="A90" s="9" t="s">
        <v>1683</v>
      </c>
      <c r="B90" s="17" t="s">
        <v>1439</v>
      </c>
      <c r="C90" s="66">
        <v>44609</v>
      </c>
      <c r="D90" s="17" t="s">
        <v>1685</v>
      </c>
      <c r="E90" s="13" t="s">
        <v>1686</v>
      </c>
    </row>
    <row r="91" spans="1:5" x14ac:dyDescent="0.35">
      <c r="A91" s="9" t="s">
        <v>1683</v>
      </c>
      <c r="B91" s="17" t="s">
        <v>1435</v>
      </c>
      <c r="C91" s="66">
        <v>44609</v>
      </c>
      <c r="D91" s="17" t="s">
        <v>1685</v>
      </c>
      <c r="E91" s="13" t="s">
        <v>1686</v>
      </c>
    </row>
    <row r="92" spans="1:5" x14ac:dyDescent="0.35">
      <c r="A92" s="9" t="s">
        <v>1683</v>
      </c>
      <c r="B92" s="17" t="s">
        <v>1491</v>
      </c>
      <c r="C92" s="66">
        <v>44609</v>
      </c>
      <c r="D92" s="17" t="s">
        <v>1685</v>
      </c>
      <c r="E92" s="13" t="s">
        <v>1686</v>
      </c>
    </row>
    <row r="93" spans="1:5" x14ac:dyDescent="0.35">
      <c r="A93" s="9" t="s">
        <v>1683</v>
      </c>
      <c r="B93" s="17" t="s">
        <v>1491</v>
      </c>
      <c r="C93" s="66">
        <v>44609</v>
      </c>
      <c r="D93" s="17" t="s">
        <v>1685</v>
      </c>
      <c r="E93" s="13" t="s">
        <v>1686</v>
      </c>
    </row>
    <row r="94" spans="1:5" x14ac:dyDescent="0.35">
      <c r="A94" s="9" t="s">
        <v>1683</v>
      </c>
      <c r="B94" s="17" t="s">
        <v>1586</v>
      </c>
      <c r="C94" s="66">
        <v>44609</v>
      </c>
      <c r="D94" s="17" t="s">
        <v>1685</v>
      </c>
      <c r="E94" s="13" t="s">
        <v>1686</v>
      </c>
    </row>
    <row r="95" spans="1:5" x14ac:dyDescent="0.35">
      <c r="A95" s="9" t="s">
        <v>1683</v>
      </c>
      <c r="B95" s="17" t="s">
        <v>1586</v>
      </c>
      <c r="C95" s="66">
        <v>44609</v>
      </c>
      <c r="D95" s="17" t="s">
        <v>1685</v>
      </c>
      <c r="E95" s="13" t="s">
        <v>1686</v>
      </c>
    </row>
    <row r="96" spans="1:5" x14ac:dyDescent="0.35">
      <c r="A96" s="9" t="s">
        <v>1683</v>
      </c>
      <c r="B96" s="17" t="s">
        <v>1602</v>
      </c>
      <c r="C96" s="66">
        <v>44609</v>
      </c>
      <c r="D96" s="17" t="s">
        <v>1685</v>
      </c>
      <c r="E96" s="13" t="s">
        <v>1686</v>
      </c>
    </row>
    <row r="97" spans="1:5" x14ac:dyDescent="0.35">
      <c r="A97" s="9" t="s">
        <v>1683</v>
      </c>
      <c r="B97" s="17" t="s">
        <v>1471</v>
      </c>
      <c r="C97" s="66">
        <v>44609</v>
      </c>
      <c r="D97" s="17" t="s">
        <v>1687</v>
      </c>
      <c r="E97" s="2" t="s">
        <v>1688</v>
      </c>
    </row>
    <row r="98" spans="1:5" x14ac:dyDescent="0.35">
      <c r="A98" s="9" t="s">
        <v>1683</v>
      </c>
      <c r="B98" s="17" t="s">
        <v>1419</v>
      </c>
      <c r="C98" s="66">
        <v>44609</v>
      </c>
      <c r="D98" s="17" t="s">
        <v>1687</v>
      </c>
      <c r="E98" s="2" t="s">
        <v>1688</v>
      </c>
    </row>
    <row r="99" spans="1:5" x14ac:dyDescent="0.35">
      <c r="A99" s="9" t="s">
        <v>1683</v>
      </c>
      <c r="B99" s="17" t="s">
        <v>1485</v>
      </c>
      <c r="C99" s="66">
        <v>44609</v>
      </c>
      <c r="D99" s="17" t="s">
        <v>1687</v>
      </c>
      <c r="E99" s="2" t="s">
        <v>1688</v>
      </c>
    </row>
    <row r="100" spans="1:5" x14ac:dyDescent="0.35">
      <c r="A100" s="9" t="s">
        <v>1683</v>
      </c>
      <c r="B100" s="17" t="s">
        <v>1457</v>
      </c>
      <c r="C100" s="66">
        <v>44609</v>
      </c>
      <c r="D100" s="17" t="s">
        <v>1671</v>
      </c>
      <c r="E100" s="2"/>
    </row>
    <row r="101" spans="1:5" x14ac:dyDescent="0.35">
      <c r="A101" s="9" t="s">
        <v>1683</v>
      </c>
      <c r="B101" s="17" t="s">
        <v>1502</v>
      </c>
      <c r="C101" s="66">
        <v>44609</v>
      </c>
      <c r="D101" s="17" t="s">
        <v>1671</v>
      </c>
      <c r="E101" s="2"/>
    </row>
    <row r="102" spans="1:5" x14ac:dyDescent="0.35">
      <c r="A102" s="9" t="s">
        <v>1683</v>
      </c>
      <c r="B102" s="17" t="s">
        <v>1502</v>
      </c>
      <c r="C102" s="66">
        <v>44609</v>
      </c>
      <c r="D102" s="17" t="s">
        <v>1671</v>
      </c>
      <c r="E102" s="2"/>
    </row>
    <row r="103" spans="1:5" x14ac:dyDescent="0.35">
      <c r="B103" s="4"/>
      <c r="C103" s="50"/>
      <c r="D103" s="4"/>
    </row>
    <row r="104" spans="1:5" x14ac:dyDescent="0.35">
      <c r="B104" s="4"/>
      <c r="C104" s="50"/>
      <c r="D104" s="4"/>
    </row>
    <row r="105" spans="1:5" x14ac:dyDescent="0.35">
      <c r="B105" s="4"/>
      <c r="C105" s="50"/>
      <c r="D105" s="4"/>
    </row>
    <row r="106" spans="1:5" x14ac:dyDescent="0.35">
      <c r="B106" s="4"/>
      <c r="C106" s="50"/>
      <c r="D106" s="4"/>
    </row>
    <row r="107" spans="1:5" x14ac:dyDescent="0.35">
      <c r="B107" s="4"/>
      <c r="C107" s="50"/>
      <c r="D107" s="4"/>
    </row>
    <row r="108" spans="1:5" x14ac:dyDescent="0.35">
      <c r="B108" s="4"/>
      <c r="C108" s="50"/>
      <c r="D108" s="4"/>
    </row>
    <row r="109" spans="1:5" x14ac:dyDescent="0.35">
      <c r="B109" s="4"/>
      <c r="C109" s="50"/>
      <c r="D109" s="4"/>
    </row>
    <row r="110" spans="1:5" x14ac:dyDescent="0.35">
      <c r="B110" s="4"/>
      <c r="C110" s="50"/>
      <c r="D110" s="4"/>
    </row>
    <row r="111" spans="1:5" x14ac:dyDescent="0.35">
      <c r="B111" s="4"/>
      <c r="C111" s="50"/>
      <c r="D111" s="4"/>
    </row>
    <row r="112" spans="1:5" x14ac:dyDescent="0.35">
      <c r="B112" s="4"/>
      <c r="C112" s="50"/>
      <c r="D112" s="4"/>
    </row>
    <row r="113" spans="2:4" x14ac:dyDescent="0.35">
      <c r="B113" s="4"/>
      <c r="C113" s="50"/>
      <c r="D113" s="4"/>
    </row>
    <row r="114" spans="2:4" x14ac:dyDescent="0.35">
      <c r="B114" s="4"/>
      <c r="C114" s="50"/>
      <c r="D114" s="4"/>
    </row>
    <row r="115" spans="2:4" x14ac:dyDescent="0.35">
      <c r="B115" s="4"/>
      <c r="C115" s="50"/>
      <c r="D115" s="4"/>
    </row>
    <row r="116" spans="2:4" x14ac:dyDescent="0.35">
      <c r="B116" s="4"/>
      <c r="C116" s="50"/>
      <c r="D116" s="4"/>
    </row>
    <row r="117" spans="2:4" x14ac:dyDescent="0.35">
      <c r="B117" s="4"/>
      <c r="C117" s="50"/>
      <c r="D117" s="4"/>
    </row>
    <row r="118" spans="2:4" x14ac:dyDescent="0.35">
      <c r="B118" s="4"/>
      <c r="C118" s="50"/>
      <c r="D118" s="4"/>
    </row>
    <row r="119" spans="2:4" x14ac:dyDescent="0.35">
      <c r="B119" s="4"/>
      <c r="C119" s="50"/>
      <c r="D119" s="4"/>
    </row>
    <row r="120" spans="2:4" x14ac:dyDescent="0.35">
      <c r="B120" s="4"/>
      <c r="C120" s="50"/>
      <c r="D120" s="4"/>
    </row>
    <row r="121" spans="2:4" x14ac:dyDescent="0.35">
      <c r="B121" s="4"/>
      <c r="C121" s="50"/>
      <c r="D121" s="4"/>
    </row>
    <row r="122" spans="2:4" x14ac:dyDescent="0.35">
      <c r="B122" s="4"/>
      <c r="C122" s="50"/>
      <c r="D122" s="4"/>
    </row>
    <row r="123" spans="2:4" x14ac:dyDescent="0.35">
      <c r="B123" s="4"/>
      <c r="C123" s="50"/>
      <c r="D123" s="4"/>
    </row>
    <row r="124" spans="2:4" x14ac:dyDescent="0.35">
      <c r="B124" s="4"/>
      <c r="C124" s="50"/>
      <c r="D124" s="4"/>
    </row>
    <row r="125" spans="2:4" x14ac:dyDescent="0.35">
      <c r="B125" s="4"/>
      <c r="C125" s="50"/>
      <c r="D125" s="4"/>
    </row>
    <row r="126" spans="2:4" x14ac:dyDescent="0.35">
      <c r="B126" s="4"/>
      <c r="C126" s="50"/>
      <c r="D126" s="4"/>
    </row>
    <row r="127" spans="2:4" x14ac:dyDescent="0.35">
      <c r="B127" s="4"/>
      <c r="C127" s="50"/>
      <c r="D127" s="4"/>
    </row>
    <row r="128" spans="2:4" x14ac:dyDescent="0.35">
      <c r="B128" s="4"/>
      <c r="C128" s="50"/>
      <c r="D128" s="4"/>
    </row>
    <row r="129" spans="2:4" x14ac:dyDescent="0.35">
      <c r="B129" s="4"/>
      <c r="C129" s="50"/>
      <c r="D129" s="4"/>
    </row>
    <row r="130" spans="2:4" x14ac:dyDescent="0.35">
      <c r="B130" s="4"/>
      <c r="C130" s="50"/>
      <c r="D130" s="4"/>
    </row>
    <row r="131" spans="2:4" x14ac:dyDescent="0.35">
      <c r="B131" s="4"/>
      <c r="C131" s="50"/>
      <c r="D131" s="4"/>
    </row>
    <row r="132" spans="2:4" x14ac:dyDescent="0.35">
      <c r="B132" s="4"/>
      <c r="C132" s="50"/>
      <c r="D132" s="4"/>
    </row>
    <row r="133" spans="2:4" x14ac:dyDescent="0.35">
      <c r="B133" s="4"/>
      <c r="C133" s="50"/>
      <c r="D133" s="4"/>
    </row>
    <row r="134" spans="2:4" x14ac:dyDescent="0.35">
      <c r="B134" s="4"/>
      <c r="C134" s="50"/>
      <c r="D134" s="4"/>
    </row>
    <row r="135" spans="2:4" x14ac:dyDescent="0.35">
      <c r="B135" s="4"/>
      <c r="C135" s="50"/>
      <c r="D135" s="4"/>
    </row>
    <row r="136" spans="2:4" x14ac:dyDescent="0.35">
      <c r="B136" s="4"/>
      <c r="C136" s="50"/>
      <c r="D136" s="4"/>
    </row>
    <row r="137" spans="2:4" x14ac:dyDescent="0.35">
      <c r="B137" s="4"/>
      <c r="C137" s="50"/>
      <c r="D137" s="4"/>
    </row>
    <row r="138" spans="2:4" x14ac:dyDescent="0.35">
      <c r="B138" s="4"/>
      <c r="C138" s="50"/>
      <c r="D138" s="4"/>
    </row>
    <row r="139" spans="2:4" x14ac:dyDescent="0.35">
      <c r="B139" s="4"/>
      <c r="C139" s="50"/>
      <c r="D139" s="4"/>
    </row>
    <row r="140" spans="2:4" x14ac:dyDescent="0.35">
      <c r="B140" s="4"/>
      <c r="C140" s="50"/>
      <c r="D140" s="4"/>
    </row>
    <row r="141" spans="2:4" x14ac:dyDescent="0.35">
      <c r="B141" s="4"/>
      <c r="C141" s="50"/>
      <c r="D141" s="4"/>
    </row>
    <row r="142" spans="2:4" x14ac:dyDescent="0.35">
      <c r="B142" s="4"/>
      <c r="C142" s="50"/>
      <c r="D142" s="4"/>
    </row>
    <row r="143" spans="2:4" x14ac:dyDescent="0.35">
      <c r="B143" s="4"/>
      <c r="C143" s="50"/>
      <c r="D143" s="4"/>
    </row>
    <row r="144" spans="2:4" x14ac:dyDescent="0.35">
      <c r="B144" s="4"/>
      <c r="C144" s="50"/>
      <c r="D144" s="4"/>
    </row>
    <row r="145" spans="2:4" x14ac:dyDescent="0.35">
      <c r="B145" s="4"/>
      <c r="C145" s="50"/>
      <c r="D145" s="4"/>
    </row>
    <row r="146" spans="2:4" x14ac:dyDescent="0.35">
      <c r="B146" s="4"/>
      <c r="C146" s="50"/>
      <c r="D146" s="4"/>
    </row>
    <row r="147" spans="2:4" x14ac:dyDescent="0.35">
      <c r="B147" s="4"/>
      <c r="C147" s="50"/>
      <c r="D147" s="4"/>
    </row>
    <row r="148" spans="2:4" x14ac:dyDescent="0.35">
      <c r="B148" s="4"/>
      <c r="C148" s="50"/>
      <c r="D148" s="4"/>
    </row>
    <row r="149" spans="2:4" x14ac:dyDescent="0.35">
      <c r="B149" s="4"/>
      <c r="C149" s="50"/>
      <c r="D149" s="4"/>
    </row>
    <row r="150" spans="2:4" x14ac:dyDescent="0.35">
      <c r="B150" s="4"/>
      <c r="C150" s="50"/>
      <c r="D150" s="4"/>
    </row>
    <row r="151" spans="2:4" x14ac:dyDescent="0.35">
      <c r="B151" s="4"/>
      <c r="C151" s="50"/>
      <c r="D151" s="4"/>
    </row>
    <row r="152" spans="2:4" x14ac:dyDescent="0.35">
      <c r="B152" s="4"/>
      <c r="C152" s="50"/>
      <c r="D152" s="4"/>
    </row>
    <row r="153" spans="2:4" x14ac:dyDescent="0.35">
      <c r="B153" s="4"/>
      <c r="C153" s="50"/>
      <c r="D153" s="4"/>
    </row>
    <row r="154" spans="2:4" x14ac:dyDescent="0.35">
      <c r="B154" s="4"/>
      <c r="C154" s="50"/>
      <c r="D154" s="4"/>
    </row>
    <row r="155" spans="2:4" x14ac:dyDescent="0.35">
      <c r="B155" s="4"/>
      <c r="C155" s="50"/>
      <c r="D155" s="4"/>
    </row>
    <row r="156" spans="2:4" x14ac:dyDescent="0.35">
      <c r="B156" s="4"/>
      <c r="C156" s="50"/>
      <c r="D156" s="4"/>
    </row>
    <row r="157" spans="2:4" x14ac:dyDescent="0.35">
      <c r="B157" s="4"/>
      <c r="C157" s="50"/>
      <c r="D157" s="4"/>
    </row>
    <row r="158" spans="2:4" x14ac:dyDescent="0.35">
      <c r="B158" s="4"/>
      <c r="C158" s="50"/>
      <c r="D158" s="4"/>
    </row>
    <row r="159" spans="2:4" x14ac:dyDescent="0.35">
      <c r="B159" s="4"/>
      <c r="C159" s="50"/>
      <c r="D159" s="4"/>
    </row>
    <row r="160" spans="2:4" x14ac:dyDescent="0.35">
      <c r="B160" s="4"/>
      <c r="C160" s="50"/>
      <c r="D160" s="4"/>
    </row>
    <row r="161" spans="2:4" x14ac:dyDescent="0.35">
      <c r="B161" s="4"/>
      <c r="C161" s="50"/>
      <c r="D161" s="4"/>
    </row>
    <row r="162" spans="2:4" x14ac:dyDescent="0.35">
      <c r="B162" s="4"/>
      <c r="C162" s="50"/>
      <c r="D162" s="4"/>
    </row>
    <row r="163" spans="2:4" x14ac:dyDescent="0.35">
      <c r="B163" s="4"/>
      <c r="C163" s="50"/>
      <c r="D163" s="4"/>
    </row>
    <row r="164" spans="2:4" x14ac:dyDescent="0.35">
      <c r="B164" s="4"/>
      <c r="C164" s="50"/>
      <c r="D164" s="4"/>
    </row>
    <row r="165" spans="2:4" x14ac:dyDescent="0.35">
      <c r="B165" s="4"/>
      <c r="C165" s="50"/>
      <c r="D165" s="4"/>
    </row>
    <row r="166" spans="2:4" x14ac:dyDescent="0.35">
      <c r="B166" s="4"/>
      <c r="C166" s="50"/>
      <c r="D166" s="4"/>
    </row>
    <row r="167" spans="2:4" x14ac:dyDescent="0.35">
      <c r="B167" s="4"/>
      <c r="C167" s="50"/>
      <c r="D167" s="4"/>
    </row>
    <row r="168" spans="2:4" x14ac:dyDescent="0.35">
      <c r="B168" s="4"/>
      <c r="C168" s="50"/>
      <c r="D168" s="4"/>
    </row>
    <row r="169" spans="2:4" x14ac:dyDescent="0.35">
      <c r="B169" s="4"/>
      <c r="C169" s="50"/>
      <c r="D169" s="4"/>
    </row>
    <row r="170" spans="2:4" x14ac:dyDescent="0.35">
      <c r="B170" s="4"/>
      <c r="C170" s="50"/>
      <c r="D170" s="4"/>
    </row>
    <row r="171" spans="2:4" x14ac:dyDescent="0.35">
      <c r="B171" s="4"/>
      <c r="C171" s="50"/>
      <c r="D171" s="4"/>
    </row>
    <row r="172" spans="2:4" x14ac:dyDescent="0.35">
      <c r="B172" s="4"/>
      <c r="C172" s="50"/>
      <c r="D172" s="4"/>
    </row>
    <row r="173" spans="2:4" x14ac:dyDescent="0.35">
      <c r="B173" s="4"/>
      <c r="C173" s="50"/>
      <c r="D173" s="4"/>
    </row>
    <row r="174" spans="2:4" x14ac:dyDescent="0.35">
      <c r="B174" s="4"/>
      <c r="C174" s="50"/>
      <c r="D174" s="4"/>
    </row>
    <row r="175" spans="2:4" x14ac:dyDescent="0.35">
      <c r="B175" s="4"/>
      <c r="C175" s="50"/>
      <c r="D175" s="4"/>
    </row>
    <row r="176" spans="2:4" x14ac:dyDescent="0.35">
      <c r="B176" s="4"/>
      <c r="C176" s="50"/>
      <c r="D176" s="4"/>
    </row>
    <row r="177" spans="2:4" x14ac:dyDescent="0.35">
      <c r="B177" s="4"/>
      <c r="C177" s="50"/>
      <c r="D177" s="4"/>
    </row>
    <row r="178" spans="2:4" x14ac:dyDescent="0.35">
      <c r="B178" s="4"/>
      <c r="C178" s="50"/>
      <c r="D178" s="4"/>
    </row>
    <row r="179" spans="2:4" x14ac:dyDescent="0.35">
      <c r="B179" s="4"/>
      <c r="C179" s="50"/>
      <c r="D179" s="4"/>
    </row>
    <row r="180" spans="2:4" x14ac:dyDescent="0.35">
      <c r="B180" s="4"/>
      <c r="C180" s="50"/>
      <c r="D180" s="4"/>
    </row>
    <row r="181" spans="2:4" x14ac:dyDescent="0.35">
      <c r="B181" s="4"/>
      <c r="C181" s="50"/>
      <c r="D181" s="4"/>
    </row>
    <row r="182" spans="2:4" x14ac:dyDescent="0.35">
      <c r="B182" s="4"/>
      <c r="C182" s="50"/>
      <c r="D182" s="4"/>
    </row>
    <row r="183" spans="2:4" x14ac:dyDescent="0.35">
      <c r="B183" s="41"/>
      <c r="C183" s="51"/>
      <c r="D183" s="41"/>
    </row>
    <row r="184" spans="2:4" x14ac:dyDescent="0.35">
      <c r="B184" s="41"/>
      <c r="C184" s="51"/>
      <c r="D184" s="41"/>
    </row>
    <row r="185" spans="2:4" x14ac:dyDescent="0.35">
      <c r="B185" s="41"/>
      <c r="C185" s="51"/>
      <c r="D185" s="41"/>
    </row>
    <row r="186" spans="2:4" x14ac:dyDescent="0.35">
      <c r="B186" s="4"/>
      <c r="C186" s="50"/>
      <c r="D186" s="4"/>
    </row>
    <row r="187" spans="2:4" x14ac:dyDescent="0.35">
      <c r="B187" s="4"/>
      <c r="C187" s="50"/>
      <c r="D187" s="4"/>
    </row>
    <row r="188" spans="2:4" x14ac:dyDescent="0.35">
      <c r="B188" s="4"/>
      <c r="C188" s="50"/>
      <c r="D188" s="4"/>
    </row>
    <row r="189" spans="2:4" x14ac:dyDescent="0.35">
      <c r="B189" s="4"/>
      <c r="C189" s="50"/>
      <c r="D189" s="4"/>
    </row>
    <row r="190" spans="2:4" x14ac:dyDescent="0.35">
      <c r="B190" s="4"/>
      <c r="C190" s="50"/>
      <c r="D190" s="4"/>
    </row>
    <row r="191" spans="2:4" x14ac:dyDescent="0.35">
      <c r="B191" s="4"/>
      <c r="C191" s="50"/>
      <c r="D191" s="4"/>
    </row>
    <row r="192" spans="2:4" x14ac:dyDescent="0.35">
      <c r="B192" s="4"/>
      <c r="C192" s="50"/>
      <c r="D192" s="4"/>
    </row>
    <row r="193" spans="2:4" x14ac:dyDescent="0.35">
      <c r="B193" s="4"/>
      <c r="C193" s="50"/>
      <c r="D193" s="4"/>
    </row>
    <row r="194" spans="2:4" x14ac:dyDescent="0.35">
      <c r="B194" s="4"/>
      <c r="C194" s="50"/>
      <c r="D194" s="4"/>
    </row>
    <row r="195" spans="2:4" x14ac:dyDescent="0.35">
      <c r="B195" s="4"/>
      <c r="C195" s="50"/>
      <c r="D195" s="4"/>
    </row>
    <row r="196" spans="2:4" x14ac:dyDescent="0.35">
      <c r="B196" s="4"/>
      <c r="C196" s="50"/>
      <c r="D196" s="4"/>
    </row>
    <row r="197" spans="2:4" x14ac:dyDescent="0.35">
      <c r="B197" s="4"/>
      <c r="C197" s="50"/>
      <c r="D197" s="4"/>
    </row>
    <row r="198" spans="2:4" x14ac:dyDescent="0.35">
      <c r="B198" s="4"/>
      <c r="C198" s="50"/>
      <c r="D198" s="4"/>
    </row>
    <row r="199" spans="2:4" x14ac:dyDescent="0.35">
      <c r="B199" s="4"/>
      <c r="C199" s="50"/>
      <c r="D199" s="4"/>
    </row>
    <row r="200" spans="2:4" x14ac:dyDescent="0.35">
      <c r="B200" s="4"/>
      <c r="C200" s="50"/>
      <c r="D200" s="4"/>
    </row>
    <row r="201" spans="2:4" x14ac:dyDescent="0.35">
      <c r="B201" s="4"/>
      <c r="C201" s="50"/>
      <c r="D201" s="4"/>
    </row>
    <row r="202" spans="2:4" x14ac:dyDescent="0.35">
      <c r="B202" s="4"/>
      <c r="C202" s="50"/>
      <c r="D202" s="4"/>
    </row>
    <row r="203" spans="2:4" x14ac:dyDescent="0.35">
      <c r="B203" s="4"/>
      <c r="C203" s="50"/>
      <c r="D203" s="4"/>
    </row>
    <row r="204" spans="2:4" x14ac:dyDescent="0.35">
      <c r="B204" s="4"/>
      <c r="C204" s="50"/>
      <c r="D204" s="4"/>
    </row>
    <row r="205" spans="2:4" x14ac:dyDescent="0.35">
      <c r="B205" s="4"/>
      <c r="C205" s="50"/>
      <c r="D205" s="4"/>
    </row>
    <row r="206" spans="2:4" x14ac:dyDescent="0.35">
      <c r="B206" s="4"/>
      <c r="C206" s="50"/>
      <c r="D206" s="4"/>
    </row>
    <row r="207" spans="2:4" x14ac:dyDescent="0.35">
      <c r="B207" s="4"/>
      <c r="C207" s="50"/>
      <c r="D207" s="4"/>
    </row>
    <row r="208" spans="2:4" x14ac:dyDescent="0.35">
      <c r="B208" s="4"/>
      <c r="C208" s="50"/>
      <c r="D208" s="4"/>
    </row>
    <row r="209" spans="2:4" x14ac:dyDescent="0.35">
      <c r="B209" s="4"/>
      <c r="C209" s="50"/>
      <c r="D209" s="4"/>
    </row>
    <row r="210" spans="2:4" x14ac:dyDescent="0.35">
      <c r="B210" s="4"/>
      <c r="C210" s="50"/>
      <c r="D210" s="4"/>
    </row>
    <row r="211" spans="2:4" x14ac:dyDescent="0.35">
      <c r="B211" s="4"/>
      <c r="C211" s="50"/>
      <c r="D211" s="4"/>
    </row>
    <row r="212" spans="2:4" x14ac:dyDescent="0.35">
      <c r="B212" s="4"/>
      <c r="C212" s="50"/>
      <c r="D212" s="4"/>
    </row>
    <row r="213" spans="2:4" x14ac:dyDescent="0.35">
      <c r="B213" s="4"/>
      <c r="C213" s="50"/>
      <c r="D213" s="4"/>
    </row>
    <row r="214" spans="2:4" x14ac:dyDescent="0.35">
      <c r="B214" s="4"/>
      <c r="C214" s="50"/>
      <c r="D214" s="4"/>
    </row>
    <row r="215" spans="2:4" x14ac:dyDescent="0.35">
      <c r="B215" s="4"/>
      <c r="C215" s="50"/>
      <c r="D215" s="4"/>
    </row>
    <row r="216" spans="2:4" x14ac:dyDescent="0.35">
      <c r="B216" s="4"/>
      <c r="C216" s="50"/>
      <c r="D216" s="4"/>
    </row>
    <row r="217" spans="2:4" x14ac:dyDescent="0.35">
      <c r="B217" s="4"/>
      <c r="C217" s="50"/>
      <c r="D217" s="4"/>
    </row>
    <row r="218" spans="2:4" x14ac:dyDescent="0.35">
      <c r="B218" s="4"/>
      <c r="C218" s="50"/>
      <c r="D218" s="4"/>
    </row>
    <row r="219" spans="2:4" x14ac:dyDescent="0.35">
      <c r="B219" s="4"/>
      <c r="C219" s="50"/>
      <c r="D219" s="4"/>
    </row>
    <row r="220" spans="2:4" x14ac:dyDescent="0.35">
      <c r="B220" s="4"/>
      <c r="C220" s="50"/>
      <c r="D220" s="4"/>
    </row>
    <row r="221" spans="2:4" x14ac:dyDescent="0.35">
      <c r="B221" s="4"/>
      <c r="C221" s="50"/>
      <c r="D221" s="4"/>
    </row>
    <row r="222" spans="2:4" x14ac:dyDescent="0.35">
      <c r="B222" s="4"/>
      <c r="C222" s="50"/>
      <c r="D222" s="4"/>
    </row>
    <row r="223" spans="2:4" x14ac:dyDescent="0.35">
      <c r="B223" s="4"/>
      <c r="C223" s="50"/>
      <c r="D223" s="4"/>
    </row>
    <row r="224" spans="2:4" x14ac:dyDescent="0.35">
      <c r="B224" s="4"/>
      <c r="C224" s="50"/>
      <c r="D224" s="4"/>
    </row>
    <row r="225" spans="2:4" x14ac:dyDescent="0.35">
      <c r="B225" s="4"/>
      <c r="C225" s="50"/>
      <c r="D225" s="4"/>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dimension ref="A1:J15"/>
  <sheetViews>
    <sheetView workbookViewId="0"/>
  </sheetViews>
  <sheetFormatPr defaultColWidth="12.453125" defaultRowHeight="14.5" x14ac:dyDescent="0.35"/>
  <cols>
    <col min="4" max="4" width="18.453125" customWidth="1"/>
    <col min="5" max="5" width="27.54296875" customWidth="1"/>
    <col min="6" max="6" width="76.7265625" customWidth="1"/>
    <col min="7" max="7" width="21.54296875" customWidth="1"/>
    <col min="8" max="8" width="24.1796875" customWidth="1"/>
    <col min="9" max="9" width="22.453125" customWidth="1"/>
    <col min="10" max="10" width="24.54296875" customWidth="1"/>
  </cols>
  <sheetData>
    <row r="1" spans="1:10" x14ac:dyDescent="0.35">
      <c r="A1" s="4" t="s">
        <v>1689</v>
      </c>
    </row>
    <row r="2" spans="1:10" x14ac:dyDescent="0.35">
      <c r="A2" t="s">
        <v>1690</v>
      </c>
    </row>
    <row r="4" spans="1:10" ht="45.65" customHeight="1" x14ac:dyDescent="0.35">
      <c r="A4" s="5" t="s">
        <v>1691</v>
      </c>
      <c r="B4" s="5" t="s">
        <v>1692</v>
      </c>
      <c r="C4" s="5" t="s">
        <v>1693</v>
      </c>
      <c r="D4" s="5" t="s">
        <v>1694</v>
      </c>
      <c r="E4" s="5" t="s">
        <v>1695</v>
      </c>
      <c r="F4" s="5" t="s">
        <v>1696</v>
      </c>
      <c r="G4" s="5" t="s">
        <v>1697</v>
      </c>
      <c r="H4" s="5" t="s">
        <v>1698</v>
      </c>
      <c r="I4" s="5" t="s">
        <v>1699</v>
      </c>
      <c r="J4" s="5" t="s">
        <v>1700</v>
      </c>
    </row>
    <row r="5" spans="1:10" s="29" customFormat="1" ht="58" x14ac:dyDescent="0.35">
      <c r="A5" s="43">
        <v>45054</v>
      </c>
      <c r="B5" s="46">
        <v>45057</v>
      </c>
      <c r="C5" s="47">
        <v>48</v>
      </c>
      <c r="D5" s="47" t="s">
        <v>1701</v>
      </c>
      <c r="E5" s="48" t="s">
        <v>1702</v>
      </c>
      <c r="F5" s="44" t="s">
        <v>1703</v>
      </c>
      <c r="G5" s="47">
        <v>170</v>
      </c>
      <c r="H5" s="47">
        <v>20</v>
      </c>
      <c r="I5" s="47">
        <v>8</v>
      </c>
      <c r="J5" s="47">
        <v>198</v>
      </c>
    </row>
    <row r="6" spans="1:10" s="29" customFormat="1" ht="43.5" x14ac:dyDescent="0.35">
      <c r="A6" s="24">
        <v>45091</v>
      </c>
      <c r="B6" s="18">
        <v>45091</v>
      </c>
      <c r="C6" s="17">
        <v>5</v>
      </c>
      <c r="D6" s="17" t="s">
        <v>1704</v>
      </c>
      <c r="E6" s="9" t="s">
        <v>1702</v>
      </c>
      <c r="F6" s="9" t="s">
        <v>1705</v>
      </c>
      <c r="G6" s="17">
        <v>98</v>
      </c>
      <c r="H6" s="17">
        <v>39</v>
      </c>
      <c r="I6" s="17">
        <v>0</v>
      </c>
      <c r="J6" s="17">
        <v>137</v>
      </c>
    </row>
    <row r="7" spans="1:10" x14ac:dyDescent="0.35">
      <c r="A7" s="6"/>
    </row>
    <row r="8" spans="1:10" x14ac:dyDescent="0.35">
      <c r="A8" s="6"/>
    </row>
    <row r="9" spans="1:10" x14ac:dyDescent="0.35">
      <c r="A9" s="6"/>
    </row>
    <row r="10" spans="1:10" x14ac:dyDescent="0.35">
      <c r="A10" s="6"/>
    </row>
    <row r="11" spans="1:10" x14ac:dyDescent="0.35">
      <c r="A11" s="6"/>
    </row>
    <row r="12" spans="1:10" x14ac:dyDescent="0.35">
      <c r="A12" s="6"/>
    </row>
    <row r="13" spans="1:10" x14ac:dyDescent="0.35">
      <c r="A13" s="6"/>
    </row>
    <row r="14" spans="1:10" x14ac:dyDescent="0.35">
      <c r="A14" s="6"/>
    </row>
    <row r="15" spans="1:10" x14ac:dyDescent="0.35">
      <c r="A15" s="2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dimension ref="A1:B41"/>
  <sheetViews>
    <sheetView workbookViewId="0"/>
  </sheetViews>
  <sheetFormatPr defaultColWidth="8.7265625" defaultRowHeight="14.5" x14ac:dyDescent="0.35"/>
  <cols>
    <col min="1" max="1" width="49.54296875" customWidth="1"/>
    <col min="2" max="2" width="20.26953125" customWidth="1"/>
  </cols>
  <sheetData>
    <row r="1" spans="1:2" x14ac:dyDescent="0.35">
      <c r="A1" t="s">
        <v>1706</v>
      </c>
    </row>
    <row r="2" spans="1:2" x14ac:dyDescent="0.35">
      <c r="A2" t="s">
        <v>1690</v>
      </c>
    </row>
    <row r="4" spans="1:2" ht="45.65" customHeight="1" x14ac:dyDescent="0.35">
      <c r="A4" s="64" t="s">
        <v>1707</v>
      </c>
      <c r="B4" s="64" t="s">
        <v>1708</v>
      </c>
    </row>
    <row r="5" spans="1:2" ht="29" x14ac:dyDescent="0.35">
      <c r="A5" s="17" t="s">
        <v>1709</v>
      </c>
      <c r="B5" s="9" t="s">
        <v>1710</v>
      </c>
    </row>
    <row r="6" spans="1:2" x14ac:dyDescent="0.35">
      <c r="A6" s="17" t="s">
        <v>1711</v>
      </c>
      <c r="B6" s="17" t="s">
        <v>1712</v>
      </c>
    </row>
    <row r="7" spans="1:2" x14ac:dyDescent="0.35">
      <c r="A7" s="17" t="s">
        <v>1459</v>
      </c>
      <c r="B7" s="17" t="s">
        <v>1712</v>
      </c>
    </row>
    <row r="8" spans="1:2" ht="29" x14ac:dyDescent="0.35">
      <c r="A8" s="17" t="s">
        <v>1713</v>
      </c>
      <c r="B8" s="9" t="s">
        <v>1710</v>
      </c>
    </row>
    <row r="9" spans="1:2" x14ac:dyDescent="0.35">
      <c r="A9" s="17" t="s">
        <v>1714</v>
      </c>
      <c r="B9" s="17" t="s">
        <v>1712</v>
      </c>
    </row>
    <row r="10" spans="1:2" x14ac:dyDescent="0.35">
      <c r="A10" s="9" t="s">
        <v>1715</v>
      </c>
      <c r="B10" s="17" t="s">
        <v>1712</v>
      </c>
    </row>
    <row r="11" spans="1:2" x14ac:dyDescent="0.35">
      <c r="A11" t="s">
        <v>1716</v>
      </c>
      <c r="B11" s="84" t="s">
        <v>1717</v>
      </c>
    </row>
    <row r="12" spans="1:2" ht="29" x14ac:dyDescent="0.35">
      <c r="A12" s="17" t="s">
        <v>1718</v>
      </c>
      <c r="B12" s="9" t="s">
        <v>1710</v>
      </c>
    </row>
    <row r="13" spans="1:2" x14ac:dyDescent="0.35">
      <c r="A13" s="17" t="s">
        <v>1719</v>
      </c>
      <c r="B13" s="17" t="s">
        <v>1712</v>
      </c>
    </row>
    <row r="14" spans="1:2" x14ac:dyDescent="0.35">
      <c r="A14" s="17" t="s">
        <v>1720</v>
      </c>
      <c r="B14" s="17" t="s">
        <v>1712</v>
      </c>
    </row>
    <row r="15" spans="1:2" x14ac:dyDescent="0.35">
      <c r="A15" s="17" t="s">
        <v>1721</v>
      </c>
      <c r="B15" s="17" t="s">
        <v>1717</v>
      </c>
    </row>
    <row r="16" spans="1:2" ht="29" x14ac:dyDescent="0.35">
      <c r="A16" s="17" t="s">
        <v>1722</v>
      </c>
      <c r="B16" s="9" t="s">
        <v>1710</v>
      </c>
    </row>
    <row r="17" spans="1:2" x14ac:dyDescent="0.35">
      <c r="A17" s="17" t="s">
        <v>1723</v>
      </c>
      <c r="B17" s="17" t="s">
        <v>1712</v>
      </c>
    </row>
    <row r="18" spans="1:2" ht="29" x14ac:dyDescent="0.35">
      <c r="A18" s="9" t="s">
        <v>1724</v>
      </c>
      <c r="B18" s="9" t="s">
        <v>1710</v>
      </c>
    </row>
    <row r="19" spans="1:2" ht="29" x14ac:dyDescent="0.35">
      <c r="A19" s="17" t="s">
        <v>1725</v>
      </c>
      <c r="B19" s="9" t="s">
        <v>1710</v>
      </c>
    </row>
    <row r="20" spans="1:2" x14ac:dyDescent="0.35">
      <c r="A20" s="17" t="s">
        <v>1726</v>
      </c>
      <c r="B20" s="17" t="s">
        <v>1712</v>
      </c>
    </row>
    <row r="21" spans="1:2" x14ac:dyDescent="0.35">
      <c r="A21" s="17" t="s">
        <v>1727</v>
      </c>
      <c r="B21" s="17" t="s">
        <v>1712</v>
      </c>
    </row>
    <row r="22" spans="1:2" x14ac:dyDescent="0.35">
      <c r="A22" s="17" t="s">
        <v>1728</v>
      </c>
      <c r="B22" s="17" t="s">
        <v>1712</v>
      </c>
    </row>
    <row r="23" spans="1:2" ht="29" x14ac:dyDescent="0.35">
      <c r="A23" s="17" t="s">
        <v>1729</v>
      </c>
      <c r="B23" s="9" t="s">
        <v>1710</v>
      </c>
    </row>
    <row r="24" spans="1:2" x14ac:dyDescent="0.35">
      <c r="A24" t="s">
        <v>1730</v>
      </c>
      <c r="B24" s="84" t="s">
        <v>1717</v>
      </c>
    </row>
    <row r="25" spans="1:2" x14ac:dyDescent="0.35">
      <c r="A25" s="17" t="s">
        <v>1731</v>
      </c>
      <c r="B25" s="17" t="s">
        <v>1712</v>
      </c>
    </row>
    <row r="26" spans="1:2" x14ac:dyDescent="0.35">
      <c r="A26" s="17" t="s">
        <v>1732</v>
      </c>
      <c r="B26" s="17" t="s">
        <v>1712</v>
      </c>
    </row>
    <row r="27" spans="1:2" x14ac:dyDescent="0.35">
      <c r="A27" s="17" t="s">
        <v>1733</v>
      </c>
      <c r="B27" s="17" t="s">
        <v>1712</v>
      </c>
    </row>
    <row r="28" spans="1:2" ht="29" x14ac:dyDescent="0.35">
      <c r="A28" s="47" t="s">
        <v>1734</v>
      </c>
      <c r="B28" s="48" t="s">
        <v>1710</v>
      </c>
    </row>
    <row r="29" spans="1:2" x14ac:dyDescent="0.35">
      <c r="A29" s="47" t="s">
        <v>1735</v>
      </c>
      <c r="B29" s="48" t="s">
        <v>1717</v>
      </c>
    </row>
    <row r="30" spans="1:2" x14ac:dyDescent="0.35">
      <c r="A30" s="47" t="s">
        <v>1736</v>
      </c>
      <c r="B30" s="17" t="s">
        <v>1712</v>
      </c>
    </row>
    <row r="31" spans="1:2" x14ac:dyDescent="0.35">
      <c r="A31" s="47" t="s">
        <v>1737</v>
      </c>
      <c r="B31" s="17" t="s">
        <v>1712</v>
      </c>
    </row>
    <row r="32" spans="1:2" x14ac:dyDescent="0.35">
      <c r="A32" s="17" t="s">
        <v>1738</v>
      </c>
      <c r="B32" s="17" t="s">
        <v>1712</v>
      </c>
    </row>
    <row r="33" spans="1:2" x14ac:dyDescent="0.35">
      <c r="A33" s="2" t="s">
        <v>1739</v>
      </c>
      <c r="B33" s="2" t="s">
        <v>1717</v>
      </c>
    </row>
    <row r="34" spans="1:2" x14ac:dyDescent="0.35">
      <c r="A34" s="47" t="s">
        <v>1740</v>
      </c>
      <c r="B34" s="17" t="s">
        <v>1712</v>
      </c>
    </row>
    <row r="35" spans="1:2" ht="29" x14ac:dyDescent="0.35">
      <c r="A35" s="47" t="s">
        <v>1741</v>
      </c>
      <c r="B35" s="9" t="s">
        <v>1710</v>
      </c>
    </row>
    <row r="36" spans="1:2" x14ac:dyDescent="0.35">
      <c r="A36" s="47" t="s">
        <v>1742</v>
      </c>
      <c r="B36" s="47" t="s">
        <v>1712</v>
      </c>
    </row>
    <row r="37" spans="1:2" x14ac:dyDescent="0.35">
      <c r="A37" s="2" t="s">
        <v>1743</v>
      </c>
      <c r="B37" s="2" t="s">
        <v>1717</v>
      </c>
    </row>
    <row r="38" spans="1:2" x14ac:dyDescent="0.35">
      <c r="A38" t="s">
        <v>1744</v>
      </c>
      <c r="B38" s="84" t="s">
        <v>1717</v>
      </c>
    </row>
    <row r="39" spans="1:2" x14ac:dyDescent="0.35">
      <c r="A39" s="47" t="s">
        <v>1745</v>
      </c>
      <c r="B39" s="17" t="s">
        <v>1717</v>
      </c>
    </row>
    <row r="40" spans="1:2" x14ac:dyDescent="0.35">
      <c r="A40" s="9" t="s">
        <v>1746</v>
      </c>
      <c r="B40" s="17" t="s">
        <v>1712</v>
      </c>
    </row>
    <row r="41" spans="1:2" x14ac:dyDescent="0.35">
      <c r="A41" s="17" t="s">
        <v>1747</v>
      </c>
      <c r="B41" s="17" t="s">
        <v>1712</v>
      </c>
    </row>
  </sheetData>
  <phoneticPr fontId="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dimension ref="A1:J14"/>
  <sheetViews>
    <sheetView workbookViewId="0"/>
  </sheetViews>
  <sheetFormatPr defaultColWidth="14.453125" defaultRowHeight="14.5" x14ac:dyDescent="0.35"/>
  <cols>
    <col min="1" max="1" width="23.81640625" customWidth="1"/>
    <col min="2" max="2" width="22" customWidth="1"/>
    <col min="4" max="4" width="18.81640625" customWidth="1"/>
    <col min="5" max="5" width="33.54296875" customWidth="1"/>
    <col min="7" max="7" width="21.54296875" customWidth="1"/>
    <col min="8" max="8" width="23.1796875" customWidth="1"/>
    <col min="9" max="9" width="27" customWidth="1"/>
    <col min="10" max="10" width="22.81640625" customWidth="1"/>
  </cols>
  <sheetData>
    <row r="1" spans="1:10" x14ac:dyDescent="0.35">
      <c r="A1" t="s">
        <v>1748</v>
      </c>
    </row>
    <row r="2" spans="1:10" x14ac:dyDescent="0.35">
      <c r="A2" t="s">
        <v>1749</v>
      </c>
    </row>
    <row r="4" spans="1:10" s="1" customFormat="1" ht="45.65" customHeight="1" x14ac:dyDescent="0.35">
      <c r="A4" s="45" t="s">
        <v>1750</v>
      </c>
      <c r="B4" s="45" t="s">
        <v>1751</v>
      </c>
      <c r="C4" s="45" t="s">
        <v>1752</v>
      </c>
      <c r="D4" s="45" t="s">
        <v>1753</v>
      </c>
      <c r="E4" s="45" t="s">
        <v>1754</v>
      </c>
      <c r="F4" s="45" t="s">
        <v>1755</v>
      </c>
      <c r="G4" s="45" t="s">
        <v>1756</v>
      </c>
      <c r="H4" s="45" t="s">
        <v>1757</v>
      </c>
      <c r="I4" s="45" t="s">
        <v>1758</v>
      </c>
      <c r="J4" s="45" t="s">
        <v>1759</v>
      </c>
    </row>
    <row r="5" spans="1:10" ht="72.5" x14ac:dyDescent="0.35">
      <c r="A5" s="20" t="s">
        <v>1760</v>
      </c>
      <c r="B5" s="9" t="s">
        <v>1761</v>
      </c>
      <c r="C5" s="9" t="s">
        <v>1762</v>
      </c>
      <c r="D5" s="9" t="s">
        <v>1763</v>
      </c>
      <c r="E5" s="9" t="s">
        <v>1764</v>
      </c>
      <c r="F5" s="63">
        <v>158832</v>
      </c>
      <c r="G5" s="63">
        <v>2695</v>
      </c>
      <c r="H5" s="9" t="s">
        <v>25</v>
      </c>
      <c r="I5" s="17">
        <v>17</v>
      </c>
      <c r="J5" s="17" t="s">
        <v>19</v>
      </c>
    </row>
    <row r="6" spans="1:10" x14ac:dyDescent="0.35">
      <c r="A6" s="6"/>
    </row>
    <row r="7" spans="1:10" x14ac:dyDescent="0.35">
      <c r="A7" s="6"/>
    </row>
    <row r="8" spans="1:10" x14ac:dyDescent="0.35">
      <c r="A8" s="6"/>
    </row>
    <row r="9" spans="1:10" x14ac:dyDescent="0.35">
      <c r="A9" s="6"/>
    </row>
    <row r="10" spans="1:10" x14ac:dyDescent="0.35">
      <c r="A10" s="6"/>
    </row>
    <row r="11" spans="1:10" x14ac:dyDescent="0.35">
      <c r="A11" s="6"/>
    </row>
    <row r="12" spans="1:10" x14ac:dyDescent="0.35">
      <c r="A12" s="6"/>
    </row>
    <row r="13" spans="1:10" x14ac:dyDescent="0.35">
      <c r="A13" s="6"/>
    </row>
    <row r="14" spans="1:10" x14ac:dyDescent="0.35">
      <c r="A14"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5" ma:contentTypeDescription="Create a new document." ma:contentTypeScope="" ma:versionID="0a2496d4a2ea75071e7f44f997d0f62d">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fafe500689e23bb9cee9eade0567e919"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Props1.xml><?xml version="1.0" encoding="utf-8"?>
<ds:datastoreItem xmlns:ds="http://schemas.openxmlformats.org/officeDocument/2006/customXml" ds:itemID="{4A29E183-361C-461F-874C-474E461E3096}"/>
</file>

<file path=customXml/itemProps2.xml><?xml version="1.0" encoding="utf-8"?>
<ds:datastoreItem xmlns:ds="http://schemas.openxmlformats.org/officeDocument/2006/customXml" ds:itemID="{FEC094FA-CCE8-4EF1-8EE5-2C7434A3E648}"/>
</file>

<file path=customXml/itemProps3.xml><?xml version="1.0" encoding="utf-8"?>
<ds:datastoreItem xmlns:ds="http://schemas.openxmlformats.org/officeDocument/2006/customXml" ds:itemID="{525D1089-EBB0-4C12-92F4-7408C68AFE58}"/>
</file>

<file path=customXml/itemProps4.xml><?xml version="1.0" encoding="utf-8"?>
<ds:datastoreItem xmlns:ds="http://schemas.openxmlformats.org/officeDocument/2006/customXml" ds:itemID="{2921DC6B-F078-49E9-B9DC-F071E7839A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1.CRC List</vt:lpstr>
      <vt:lpstr>2.CRC Recom</vt:lpstr>
      <vt:lpstr>3.CRC Metric</vt:lpstr>
      <vt:lpstr>4.CRC Feedback</vt:lpstr>
      <vt:lpstr>5.CRC Challenges</vt:lpstr>
      <vt:lpstr>7.CFI Requests</vt:lpstr>
      <vt:lpstr>8.Exercise</vt:lpstr>
      <vt:lpstr>9. Exer Participant</vt:lpstr>
      <vt:lpstr>10.Survey</vt:lpstr>
      <vt:lpstr>11.Outreach Recommendation</vt:lpstr>
      <vt:lpstr>13.NP-AFN Subset</vt:lpstr>
      <vt:lpstr>14.Lesson Learned</vt:lpstr>
      <vt:lpstr>15.High Risk Circuits</vt:lpstr>
      <vt:lpstr>16.IOU Working Group</vt:lpstr>
      <vt:lpstr>17.Engagement Activities</vt:lpstr>
      <vt:lpstr>Table 18.Concurrent Emergencies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2023-06-28T18:23:59Z</dcterms:created>
  <dcterms:modified xsi:type="dcterms:W3CDTF">2023-06-28T18:24:55Z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0x01010030BA7282915AAD4E952DB6E3D943E58E</vt:lpwstr>
  </property>
</Properties>
</file>