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0F9A334C-8C81-48AF-BF9A-DBE181A17256}" xr6:coauthVersionLast="47" xr6:coauthVersionMax="47" xr10:uidLastSave="{00000000-0000-0000-0000-000000000000}"/>
  <bookViews>
    <workbookView xWindow="-120" yWindow="-120" windowWidth="20730" windowHeight="11160" xr2:uid="{00000000-000D-0000-FFFF-FFFF00000000}"/>
  </bookViews>
  <sheets>
    <sheet name="Interactive" sheetId="1" r:id="rId1"/>
    <sheet name="Drop Downs" sheetId="2" r:id="rId2"/>
  </sheets>
  <definedNames>
    <definedName name="_xlnm._FilterDatabase" localSheetId="1" hidden="1">'Drop Downs'!$C$2:$C$3</definedName>
    <definedName name="_xlnm._FilterDatabase" localSheetId="0" hidden="1">Interactive!$A$3:$Y$46</definedName>
    <definedName name="Cause">'Drop Downs'!$G$2:$G$10</definedName>
    <definedName name="Contributing">'Drop Downs'!$I$2:$I$7</definedName>
    <definedName name="Control">'Drop Downs'!$D$2:$D$6</definedName>
    <definedName name="EM">'Drop Downs'!$M$2:$M$17</definedName>
    <definedName name="Equip">'Drop Downs'!$E$2:$E$8</definedName>
    <definedName name="Equipment">'Drop Downs'!$E$2:$E$7</definedName>
    <definedName name="Fire">'Drop Downs'!$K$2:$K$10</definedName>
    <definedName name="Land">'Drop Downs'!$C$2:$C$3</definedName>
    <definedName name="Lands">'Drop Downs'!$C$2:$C$3</definedName>
    <definedName name="Material">'Drop Downs'!$B$2:$B$4</definedName>
    <definedName name="Object">'Drop Downs'!$H$2:$H$6</definedName>
    <definedName name="OContact">'Drop Downs'!$L$2:$L$4</definedName>
    <definedName name="Type">'Drop Downs'!$F$2:$F$4</definedName>
    <definedName name="Utility">'Drop Downs'!$A$2:$A$8</definedName>
    <definedName name="YN">'Drop Downs'!$J$2:$J$3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2" authorId="0" shapeId="0" xr:uid="{00000000-0006-0000-0000-000001000000}">
      <text>
        <r>
          <rPr>
            <sz val="9"/>
            <color indexed="81"/>
            <rFont val="Tahoma"/>
            <family val="2"/>
          </rPr>
          <t xml:space="preserve">Name of utility reporting the event
</t>
        </r>
      </text>
    </comment>
    <comment ref="X2" authorId="0" shapeId="0" xr:uid="{00000000-0006-0000-0000-000002000000}">
      <text>
        <r>
          <rPr>
            <sz val="9"/>
            <color indexed="81"/>
            <rFont val="Tahoma"/>
            <family val="2"/>
          </rPr>
          <t xml:space="preserve">An </t>
        </r>
        <r>
          <rPr>
            <b/>
            <sz val="9"/>
            <color indexed="81"/>
            <rFont val="Tahoma"/>
            <family val="2"/>
          </rPr>
          <t>Optional</t>
        </r>
        <r>
          <rPr>
            <sz val="9"/>
            <color indexed="81"/>
            <rFont val="Tahoma"/>
            <family val="2"/>
          </rPr>
          <t xml:space="preserve"> Field, list additional information that could be useful when examining data.
</t>
        </r>
      </text>
    </comment>
    <comment ref="B3" authorId="0" shapeId="0" xr:uid="{00000000-0006-0000-0000-000003000000}">
      <text>
        <r>
          <rPr>
            <sz val="9"/>
            <color indexed="81"/>
            <rFont val="Tahoma"/>
            <family val="2"/>
          </rPr>
          <t>Date the event started (Use MM/DD/YY when inputting dates)</t>
        </r>
      </text>
    </comment>
    <comment ref="C3"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3"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3"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3" authorId="0" shapeId="0" xr:uid="{00000000-0006-0000-0000-000007000000}">
      <text>
        <r>
          <rPr>
            <sz val="9"/>
            <color indexed="81"/>
            <rFont val="Tahoma"/>
            <family val="2"/>
          </rPr>
          <t xml:space="preserve">Material involved in the initial fueling of the fire;
</t>
        </r>
      </text>
    </comment>
    <comment ref="G3"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3" authorId="0" shapeId="0" xr:uid="{00000000-0006-0000-0000-000009000000}">
      <text>
        <r>
          <rPr>
            <sz val="9"/>
            <color indexed="81"/>
            <rFont val="Tahoma"/>
            <family val="2"/>
          </rPr>
          <t>An approximation of the fire's size give in acres.  If only a structure was involved in the fire select structure only.</t>
        </r>
      </text>
    </comment>
    <comment ref="I3" authorId="0" shapeId="0" xr:uid="{00000000-0006-0000-0000-00000A000000}">
      <text>
        <r>
          <rPr>
            <sz val="9"/>
            <color indexed="81"/>
            <rFont val="Tahoma"/>
            <family val="2"/>
          </rPr>
          <t>Is who suppressed the fire</t>
        </r>
      </text>
    </comment>
    <comment ref="J3" authorId="0" shapeId="0" xr:uid="{00000000-0006-0000-0000-00000B000000}">
      <text>
        <r>
          <rPr>
            <sz val="9"/>
            <color indexed="81"/>
            <rFont val="Tahoma"/>
            <family val="2"/>
          </rPr>
          <t>If the fire was suppressed by a fire agency or agencies, insert the lead agency when one or more agency was involved</t>
        </r>
      </text>
    </comment>
    <comment ref="K3" authorId="0" shapeId="0" xr:uid="{00000000-0006-0000-0000-00000C000000}">
      <text>
        <r>
          <rPr>
            <sz val="9"/>
            <color indexed="81"/>
            <rFont val="Tahoma"/>
            <family val="2"/>
          </rPr>
          <t>Utility’s description of the pole and/or equipment involved.</t>
        </r>
      </text>
    </comment>
    <comment ref="L3"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3"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3" authorId="0" shapeId="0" xr:uid="{00000000-0006-0000-0000-00000F000000}">
      <text>
        <r>
          <rPr>
            <sz val="9"/>
            <color indexed="81"/>
            <rFont val="Tahoma"/>
            <family val="2"/>
          </rPr>
          <t>This field should list the equipment that supplied the heat that ignited the reported fire;</t>
        </r>
      </text>
    </comment>
    <comment ref="O3" authorId="0" shapeId="0" xr:uid="{00000000-0006-0000-0000-000010000000}">
      <text>
        <r>
          <rPr>
            <sz val="9"/>
            <color indexed="81"/>
            <rFont val="Tahoma"/>
            <family val="2"/>
          </rPr>
          <t xml:space="preserve">The equipment involved in the event (overhead, padmounted or subsurface);
</t>
        </r>
      </text>
    </comment>
    <comment ref="P3"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3"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3"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3" authorId="0" shapeId="0" xr:uid="{00000000-0006-0000-0000-000014000000}">
      <text>
        <r>
          <rPr>
            <sz val="9"/>
            <color indexed="81"/>
            <rFont val="Tahoma"/>
            <family val="2"/>
          </rPr>
          <t xml:space="preserve">The suspected cause of the ignition;
</t>
        </r>
      </text>
    </comment>
    <comment ref="T3"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3"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3"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3" authorId="0" shapeId="0" xr:uid="{00000000-0006-0000-0000-000018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<sst xmlns="http://schemas.openxmlformats.org/spreadsheetml/2006/main" count="564" uniqueCount="140">
  <si>
    <t>Latitude</t>
  </si>
  <si>
    <t>Longitude</t>
  </si>
  <si>
    <t>SDG&amp;E</t>
  </si>
  <si>
    <t>Voltage
(Volts)</t>
  </si>
  <si>
    <t>Fire</t>
  </si>
  <si>
    <t>Fire Start</t>
  </si>
  <si>
    <t>Fire Agency</t>
  </si>
  <si>
    <t>Material at Origin</t>
  </si>
  <si>
    <t>Land Use at Origin</t>
  </si>
  <si>
    <t>PG&amp;E</t>
  </si>
  <si>
    <t>SCE</t>
  </si>
  <si>
    <t>PacifiCorp</t>
  </si>
  <si>
    <t>Liberty Energy</t>
  </si>
  <si>
    <t>BVES</t>
  </si>
  <si>
    <t>Other</t>
  </si>
  <si>
    <t>Building</t>
  </si>
  <si>
    <t>Utility Facility</t>
  </si>
  <si>
    <t>Utility</t>
  </si>
  <si>
    <t>Customer</t>
  </si>
  <si>
    <t>Self Extinguished</t>
  </si>
  <si>
    <t>Unknown</t>
  </si>
  <si>
    <t>Conductor</t>
  </si>
  <si>
    <t>Transformer</t>
  </si>
  <si>
    <t>Fuse</t>
  </si>
  <si>
    <t>Capacitor Bank</t>
  </si>
  <si>
    <t>Animal</t>
  </si>
  <si>
    <t>Contact From Object</t>
  </si>
  <si>
    <t>Lightning Arrestor</t>
  </si>
  <si>
    <t>Vehicle</t>
  </si>
  <si>
    <t>Normal Operation</t>
  </si>
  <si>
    <t>Outside Force</t>
  </si>
  <si>
    <t>Contributing Factor</t>
  </si>
  <si>
    <t>Human Error</t>
  </si>
  <si>
    <t>None</t>
  </si>
  <si>
    <t>Location</t>
  </si>
  <si>
    <t>Outage</t>
  </si>
  <si>
    <t>Was There an Outage</t>
  </si>
  <si>
    <t>Yes</t>
  </si>
  <si>
    <t>No</t>
  </si>
  <si>
    <t>Date</t>
  </si>
  <si>
    <t>Time</t>
  </si>
  <si>
    <t>Facility Identification</t>
  </si>
  <si>
    <t>Utility Name</t>
  </si>
  <si>
    <t xml:space="preserve"> </t>
  </si>
  <si>
    <t>Other Companies</t>
  </si>
  <si>
    <t>Kirkwood Meadows</t>
  </si>
  <si>
    <t>Vegetation</t>
  </si>
  <si>
    <t>Suppressed by</t>
  </si>
  <si>
    <t>Switch</t>
  </si>
  <si>
    <t>Recloser</t>
  </si>
  <si>
    <t>Sectionalizer</t>
  </si>
  <si>
    <t>Voltage Regulator</t>
  </si>
  <si>
    <t>Wire-Wire Contact</t>
  </si>
  <si>
    <t>Weather</t>
  </si>
  <si>
    <t>Type</t>
  </si>
  <si>
    <t>Padmounted</t>
  </si>
  <si>
    <t>Overhead</t>
  </si>
  <si>
    <t>Subsurface</t>
  </si>
  <si>
    <t>Balloons</t>
  </si>
  <si>
    <t>Contact Between Third Party Facility on Pole and Supply Lines</t>
  </si>
  <si>
    <t>Less Than .25 Acres</t>
  </si>
  <si>
    <t>.26 - 9.99 Acres</t>
  </si>
  <si>
    <t>10 - 99 Acres</t>
  </si>
  <si>
    <t>100 - 299 Acres</t>
  </si>
  <si>
    <t>3000 - 999 Acres</t>
  </si>
  <si>
    <t>1000 - 4999 Acres</t>
  </si>
  <si>
    <t>Greater than 5000 Acres</t>
  </si>
  <si>
    <t>Structure Only</t>
  </si>
  <si>
    <t>Pole</t>
  </si>
  <si>
    <t>Electric Facility</t>
  </si>
  <si>
    <t>Communication Facility</t>
  </si>
  <si>
    <t>Size</t>
  </si>
  <si>
    <t>Facility Contacted</t>
  </si>
  <si>
    <t>Contamination</t>
  </si>
  <si>
    <t>Protective Relay</t>
  </si>
  <si>
    <t>Insulator</t>
  </si>
  <si>
    <t>Splice/Clamp/Connector</t>
  </si>
  <si>
    <t>Equipment/Facility Failure</t>
  </si>
  <si>
    <t>Crossarm</t>
  </si>
  <si>
    <t>Vandalism/Theft</t>
  </si>
  <si>
    <t>Guy/Span Wire</t>
  </si>
  <si>
    <t>Suppressing Agency</t>
  </si>
  <si>
    <t>Rural</t>
  </si>
  <si>
    <t>Urban</t>
  </si>
  <si>
    <t>Less than three (3) meters of linear travel</t>
  </si>
  <si>
    <t>Equipment Involved With Ignition</t>
  </si>
  <si>
    <t>Equipment /Facility Failure</t>
  </si>
  <si>
    <t>Suspected Initiating Event</t>
  </si>
  <si>
    <t>Field Observations</t>
  </si>
  <si>
    <t>O'Side FD</t>
  </si>
  <si>
    <t>Sta. 580-564</t>
  </si>
  <si>
    <t>12kV</t>
  </si>
  <si>
    <t>Escondido FD</t>
  </si>
  <si>
    <t>P319659</t>
  </si>
  <si>
    <t>SMG/CALFIRE</t>
  </si>
  <si>
    <t>P270861</t>
  </si>
  <si>
    <t>CALFIRE</t>
  </si>
  <si>
    <t>P714625</t>
  </si>
  <si>
    <t>P418131</t>
  </si>
  <si>
    <t>2/18/116</t>
  </si>
  <si>
    <t>P40825</t>
  </si>
  <si>
    <t>P414015</t>
  </si>
  <si>
    <t>Lakeside F.D</t>
  </si>
  <si>
    <t>P874898</t>
  </si>
  <si>
    <t>AT&amp;T and Cox</t>
  </si>
  <si>
    <t>Vista FD</t>
  </si>
  <si>
    <t>P615947</t>
  </si>
  <si>
    <t>P113372</t>
  </si>
  <si>
    <t>Z29145 (TL 690, C198)</t>
  </si>
  <si>
    <t>Wind/Equipment/Facility Failure</t>
  </si>
  <si>
    <t>P370041</t>
  </si>
  <si>
    <t xml:space="preserve">AT&amp;T </t>
  </si>
  <si>
    <t>P712531</t>
  </si>
  <si>
    <t>Contact from Object</t>
  </si>
  <si>
    <t>El Cajon FD</t>
  </si>
  <si>
    <t>P166454</t>
  </si>
  <si>
    <t>P112086</t>
  </si>
  <si>
    <t>P775960</t>
  </si>
  <si>
    <t>P412648 C221</t>
  </si>
  <si>
    <t>12kv</t>
  </si>
  <si>
    <t>P228931 C 520</t>
  </si>
  <si>
    <t>Fallbrook Fire</t>
  </si>
  <si>
    <t>P115869</t>
  </si>
  <si>
    <t>P416995</t>
  </si>
  <si>
    <t>P315560</t>
  </si>
  <si>
    <t>P212466</t>
  </si>
  <si>
    <t>25kV</t>
  </si>
  <si>
    <t>P101347</t>
  </si>
  <si>
    <t>Valley Center</t>
  </si>
  <si>
    <t>Z811329</t>
  </si>
  <si>
    <t>230kv</t>
  </si>
  <si>
    <t>P114079</t>
  </si>
  <si>
    <t>unknown</t>
  </si>
  <si>
    <t>P175475</t>
  </si>
  <si>
    <t>Chula Vista Fire</t>
  </si>
  <si>
    <t>P85952</t>
  </si>
  <si>
    <t>P26106</t>
  </si>
  <si>
    <t>230kV</t>
  </si>
  <si>
    <t>none</t>
  </si>
  <si>
    <t>Z524971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</si>
</sst>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9" x14ac:knownFonts="1">
    <font>
      <sz val="10"/>
      <name val="Arial"/>
    </font>
    <font>
      <sz val="8"/>
      <name val="Arial"/>
      <family val="2"/>
    </font>
    <font>
      <sz val="12"/>
      <color indexed="8"/>
      <name val="Verdana"/>
      <family val="2"/>
    </font>
    <font>
      <sz val="12"/>
      <name val="Verdana"/>
      <family val="2"/>
    </font>
    <font>
      <sz val="10"/>
      <name val="Arial"/>
      <family val="2"/>
    </font>
    <font>
      <sz val="9"/>
      <color indexed="81"/>
      <name val="Tahoma"/>
      <family val="2"/>
    </font>
    <font>
      <b/>
      <sz val="9"/>
      <color indexed="81"/>
      <name val="Tahoma"/>
      <family val="2"/>
    </font>
    <font>
      <b/>
      <sz val="10"/>
      <color theme="1" tint="4.9989318521683403E-2"/>
      <name val="Arial"/>
      <family val="2"/>
    </font>
    <font>
      <sz val="10"/>
      <color theme="1" tint="4.9989318521683403E-2"/>
      <name val="Arial"/>
      <family val="2"/>
    </font>
  </fonts>
  <fills count="1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gradientFill degree="90">
        <stop position="0">
          <color rgb="FF7030A0"/>
        </stop>
        <stop position="1">
          <color theme="4"/>
        </stop>
      </gradientFill>
    </fill>
    <fill>
      <patternFill patternType="solid">
        <fgColor theme="1"/>
        <bgColor indexed="64"/>
      </patternFill>
    </fill>
    <fill>
      <patternFill patternType="solid">
        <fgColor rgb="FFCC99FF"/>
        <bgColor indexed="64"/>
      </patternFill>
    </fill>
    <fill>
      <patternFill patternType="solid">
        <fgColor theme="0"/>
        <bgColor indexed="64"/>
      </patternFill>
    </fill>
    <fill>
      <patternFill patternType="solid">
        <fgColor rgb="FF00CCFF"/>
        <bgColor indexed="64"/>
      </patternFill>
    </fill>
    <fill>
      <patternFill patternType="solid">
        <fgColor rgb="FFFFFF99"/>
        <bgColor indexed="64"/>
      </patternFill>
    </fill>
  </fills>
  <borders count="31">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s>
  <cellStyleXfs count="3">
    <xf numFmtId="0" fontId="0" fillId="0" borderId="0"/>
    <xf numFmtId="0" fontId="4" fillId="0" borderId="0"/>
    <xf numFmtId="0" fontId="4" fillId="0" borderId="0"/>
  </cellStyleXfs>
  <cellXfs count="124">
    <xf numFmtId="0" fontId="0" fillId="0" borderId="0" xfId="0"/>
    <xf numFmtId="0" fontId="3" fillId="0" borderId="0" xfId="0" applyFont="1" applyFill="1" applyBorder="1"/>
    <xf numFmtId="0" fontId="2" fillId="0" borderId="0" xfId="0" applyFont="1" applyFill="1" applyBorder="1" applyAlignment="1">
      <alignment horizontal="left" wrapText="1"/>
    </xf>
    <xf numFmtId="0" fontId="8" fillId="0" borderId="0" xfId="0" applyFont="1" applyBorder="1"/>
    <xf numFmtId="0" fontId="7" fillId="2" borderId="1" xfId="0" applyFont="1" applyFill="1" applyBorder="1" applyAlignment="1">
      <alignment horizontal="center" vertical="center"/>
    </xf>
    <xf numFmtId="0" fontId="7" fillId="2" borderId="12" xfId="0" applyFont="1" applyFill="1" applyBorder="1" applyAlignment="1">
      <alignment horizontal="center" vertical="center"/>
    </xf>
    <xf numFmtId="0" fontId="7" fillId="3" borderId="4" xfId="0" applyFont="1" applyFill="1" applyBorder="1" applyAlignment="1">
      <alignment horizontal="right" vertical="center"/>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8" fillId="0" borderId="17" xfId="0" applyFont="1" applyFill="1" applyBorder="1"/>
    <xf numFmtId="164" fontId="8" fillId="2" borderId="15" xfId="0" applyNumberFormat="1" applyFont="1" applyFill="1" applyBorder="1" applyAlignment="1">
      <alignment horizontal="center"/>
    </xf>
    <xf numFmtId="165" fontId="8" fillId="2" borderId="10" xfId="0" applyNumberFormat="1" applyFont="1" applyFill="1" applyBorder="1"/>
    <xf numFmtId="166" fontId="8" fillId="3" borderId="7" xfId="0" applyNumberFormat="1" applyFont="1" applyFill="1" applyBorder="1" applyAlignment="1">
      <alignment horizontal="right"/>
    </xf>
    <xf numFmtId="166" fontId="8" fillId="3" borderId="8" xfId="0" applyNumberFormat="1" applyFont="1" applyFill="1" applyBorder="1" applyAlignment="1">
      <alignment horizontal="right"/>
    </xf>
    <xf numFmtId="0" fontId="8" fillId="3" borderId="8" xfId="0" applyFont="1" applyFill="1" applyBorder="1"/>
    <xf numFmtId="0" fontId="8" fillId="3" borderId="9" xfId="0" applyFont="1" applyFill="1" applyBorder="1"/>
    <xf numFmtId="0" fontId="8" fillId="6" borderId="7" xfId="0" applyFont="1" applyFill="1" applyBorder="1"/>
    <xf numFmtId="0" fontId="8" fillId="6" borderId="8" xfId="0" applyFont="1" applyFill="1" applyBorder="1"/>
    <xf numFmtId="0" fontId="8" fillId="6" borderId="9" xfId="0" applyFont="1" applyFill="1" applyBorder="1"/>
    <xf numFmtId="0" fontId="8" fillId="4" borderId="7" xfId="0" applyFont="1" applyFill="1" applyBorder="1"/>
    <xf numFmtId="0" fontId="8" fillId="4" borderId="8" xfId="0" applyFont="1" applyFill="1" applyBorder="1"/>
    <xf numFmtId="0" fontId="8" fillId="7" borderId="8" xfId="0" applyFont="1" applyFill="1" applyBorder="1"/>
    <xf numFmtId="0" fontId="8" fillId="7" borderId="10" xfId="0" applyFont="1" applyFill="1" applyBorder="1"/>
    <xf numFmtId="0" fontId="8" fillId="5" borderId="7" xfId="0" applyFont="1" applyFill="1" applyBorder="1"/>
    <xf numFmtId="164" fontId="8" fillId="5" borderId="8" xfId="0" applyNumberFormat="1" applyFont="1" applyFill="1" applyBorder="1"/>
    <xf numFmtId="165" fontId="8" fillId="5" borderId="9" xfId="0" applyNumberFormat="1" applyFont="1" applyFill="1" applyBorder="1"/>
    <xf numFmtId="0" fontId="8" fillId="8" borderId="7" xfId="0" applyFont="1" applyFill="1" applyBorder="1"/>
    <xf numFmtId="0" fontId="8" fillId="8" borderId="15" xfId="0" applyFont="1" applyFill="1" applyBorder="1"/>
    <xf numFmtId="0" fontId="8" fillId="8" borderId="8" xfId="0" applyFont="1" applyFill="1" applyBorder="1"/>
    <xf numFmtId="0" fontId="8" fillId="8" borderId="10" xfId="0" applyFont="1" applyFill="1" applyBorder="1"/>
    <xf numFmtId="0" fontId="8" fillId="0" borderId="18" xfId="0" applyFont="1" applyBorder="1"/>
    <xf numFmtId="164" fontId="8" fillId="2" borderId="16" xfId="0" applyNumberFormat="1" applyFont="1" applyFill="1" applyBorder="1" applyAlignment="1">
      <alignment horizontal="center"/>
    </xf>
    <xf numFmtId="165" fontId="8" fillId="2" borderId="11" xfId="0" applyNumberFormat="1" applyFont="1" applyFill="1" applyBorder="1"/>
    <xf numFmtId="166" fontId="8" fillId="3" borderId="2" xfId="0" applyNumberFormat="1" applyFont="1" applyFill="1" applyBorder="1" applyAlignment="1">
      <alignment horizontal="right"/>
    </xf>
    <xf numFmtId="166" fontId="8" fillId="3" borderId="3" xfId="0" applyNumberFormat="1" applyFont="1" applyFill="1" applyBorder="1" applyAlignment="1">
      <alignment horizontal="right"/>
    </xf>
    <xf numFmtId="0" fontId="8" fillId="3" borderId="3" xfId="0" applyFont="1" applyFill="1" applyBorder="1"/>
    <xf numFmtId="0" fontId="8" fillId="3" borderId="5" xfId="0" applyFont="1" applyFill="1" applyBorder="1"/>
    <xf numFmtId="0" fontId="8" fillId="6" borderId="2" xfId="0" applyFont="1" applyFill="1" applyBorder="1"/>
    <xf numFmtId="0" fontId="8" fillId="6" borderId="3" xfId="0" applyFont="1" applyFill="1" applyBorder="1"/>
    <xf numFmtId="0" fontId="8" fillId="6" borderId="5" xfId="0" applyFont="1" applyFill="1" applyBorder="1"/>
    <xf numFmtId="0" fontId="8" fillId="4" borderId="2" xfId="0" applyFont="1" applyFill="1" applyBorder="1"/>
    <xf numFmtId="0" fontId="8" fillId="7" borderId="3" xfId="0" applyFont="1" applyFill="1" applyBorder="1"/>
    <xf numFmtId="0" fontId="8" fillId="7" borderId="11" xfId="0" applyFont="1" applyFill="1" applyBorder="1"/>
    <xf numFmtId="0" fontId="8" fillId="5" borderId="2" xfId="0" applyFont="1" applyFill="1" applyBorder="1"/>
    <xf numFmtId="164" fontId="8" fillId="5" borderId="3" xfId="0" applyNumberFormat="1" applyFont="1" applyFill="1" applyBorder="1"/>
    <xf numFmtId="165" fontId="8" fillId="5" borderId="5" xfId="0" applyNumberFormat="1" applyFont="1" applyFill="1" applyBorder="1"/>
    <xf numFmtId="0" fontId="8" fillId="8" borderId="2" xfId="0" applyFont="1" applyFill="1" applyBorder="1"/>
    <xf numFmtId="0" fontId="8" fillId="0" borderId="15" xfId="0" applyFont="1" applyFill="1" applyBorder="1"/>
    <xf numFmtId="0" fontId="8" fillId="8" borderId="3" xfId="0" applyFont="1" applyFill="1" applyBorder="1"/>
    <xf numFmtId="0" fontId="8" fillId="8" borderId="11" xfId="0" applyFont="1" applyFill="1" applyBorder="1"/>
    <xf numFmtId="164" fontId="8" fillId="2" borderId="16" xfId="0" applyNumberFormat="1" applyFont="1" applyFill="1" applyBorder="1"/>
    <xf numFmtId="166" fontId="8" fillId="3" borderId="2" xfId="2" applyNumberFormat="1" applyFont="1" applyFill="1" applyBorder="1" applyAlignment="1">
      <alignment horizontal="right"/>
    </xf>
    <xf numFmtId="166" fontId="8" fillId="3" borderId="3" xfId="2" applyNumberFormat="1" applyFont="1" applyFill="1" applyBorder="1" applyAlignment="1">
      <alignment horizontal="right"/>
    </xf>
    <xf numFmtId="0" fontId="8" fillId="8" borderId="15" xfId="1" applyFont="1" applyFill="1" applyBorder="1"/>
    <xf numFmtId="165" fontId="8" fillId="10" borderId="5" xfId="0" applyNumberFormat="1" applyFont="1" applyFill="1" applyBorder="1"/>
    <xf numFmtId="0" fontId="8" fillId="8" borderId="29" xfId="0" applyFont="1" applyFill="1" applyBorder="1"/>
    <xf numFmtId="0" fontId="8" fillId="11" borderId="15" xfId="0" applyFont="1" applyFill="1" applyBorder="1"/>
    <xf numFmtId="0" fontId="8" fillId="0" borderId="30" xfId="0" applyFont="1" applyFill="1" applyBorder="1"/>
    <xf numFmtId="164" fontId="8" fillId="12" borderId="3" xfId="0" applyNumberFormat="1" applyFont="1" applyFill="1" applyBorder="1"/>
    <xf numFmtId="165" fontId="8" fillId="0" borderId="5" xfId="0" applyNumberFormat="1" applyFont="1" applyFill="1" applyBorder="1"/>
    <xf numFmtId="164" fontId="8" fillId="13" borderId="3" xfId="0" applyNumberFormat="1" applyFont="1" applyFill="1" applyBorder="1"/>
    <xf numFmtId="0" fontId="8" fillId="9" borderId="3" xfId="0" applyFont="1" applyFill="1" applyBorder="1"/>
    <xf numFmtId="0" fontId="8" fillId="0" borderId="19" xfId="0" applyFont="1" applyBorder="1"/>
    <xf numFmtId="164" fontId="8" fillId="2" borderId="14" xfId="0" applyNumberFormat="1" applyFont="1" applyFill="1" applyBorder="1"/>
    <xf numFmtId="165" fontId="8" fillId="2" borderId="12" xfId="0" applyNumberFormat="1" applyFont="1" applyFill="1" applyBorder="1"/>
    <xf numFmtId="166" fontId="8" fillId="3" borderId="1" xfId="0" applyNumberFormat="1" applyFont="1" applyFill="1" applyBorder="1" applyAlignment="1">
      <alignment horizontal="right"/>
    </xf>
    <xf numFmtId="166" fontId="8" fillId="3" borderId="4" xfId="0" applyNumberFormat="1" applyFont="1" applyFill="1" applyBorder="1" applyAlignment="1">
      <alignment horizontal="right"/>
    </xf>
    <xf numFmtId="0" fontId="8" fillId="3" borderId="4" xfId="0" applyFont="1" applyFill="1" applyBorder="1"/>
    <xf numFmtId="0" fontId="8" fillId="3" borderId="6" xfId="0" applyFont="1" applyFill="1" applyBorder="1"/>
    <xf numFmtId="0" fontId="8" fillId="6" borderId="1" xfId="0" applyFont="1" applyFill="1" applyBorder="1"/>
    <xf numFmtId="0" fontId="8" fillId="6" borderId="4" xfId="0" applyFont="1" applyFill="1" applyBorder="1"/>
    <xf numFmtId="0" fontId="8" fillId="6" borderId="6" xfId="0" applyFont="1" applyFill="1" applyBorder="1"/>
    <xf numFmtId="0" fontId="8" fillId="4" borderId="1" xfId="0" applyFont="1" applyFill="1" applyBorder="1"/>
    <xf numFmtId="0" fontId="8" fillId="4" borderId="20" xfId="0" applyFont="1" applyFill="1" applyBorder="1"/>
    <xf numFmtId="0" fontId="8" fillId="7" borderId="4" xfId="0" applyFont="1" applyFill="1" applyBorder="1"/>
    <xf numFmtId="0" fontId="8" fillId="7" borderId="12" xfId="0" applyFont="1" applyFill="1" applyBorder="1"/>
    <xf numFmtId="0" fontId="8" fillId="5" borderId="1" xfId="0" applyFont="1" applyFill="1" applyBorder="1"/>
    <xf numFmtId="164" fontId="8" fillId="5" borderId="4" xfId="0" applyNumberFormat="1" applyFont="1" applyFill="1" applyBorder="1"/>
    <xf numFmtId="165" fontId="8" fillId="5" borderId="6" xfId="0" applyNumberFormat="1" applyFont="1" applyFill="1" applyBorder="1"/>
    <xf numFmtId="0" fontId="8" fillId="8" borderId="1" xfId="0" applyFont="1" applyFill="1" applyBorder="1"/>
    <xf numFmtId="0" fontId="8" fillId="8" borderId="21" xfId="0" applyFont="1" applyFill="1" applyBorder="1"/>
    <xf numFmtId="0" fontId="8" fillId="8" borderId="4" xfId="0" applyFont="1" applyFill="1" applyBorder="1"/>
    <xf numFmtId="0" fontId="8" fillId="8" borderId="12" xfId="0" applyFont="1" applyFill="1" applyBorder="1"/>
    <xf numFmtId="164" fontId="8" fillId="0" borderId="0" xfId="0" applyNumberFormat="1" applyFont="1" applyBorder="1"/>
    <xf numFmtId="165" fontId="8" fillId="0" borderId="0" xfId="0" applyNumberFormat="1" applyFont="1" applyBorder="1"/>
    <xf numFmtId="0" fontId="8" fillId="0" borderId="0" xfId="0" applyFont="1" applyBorder="1" applyAlignment="1">
      <alignment horizontal="right"/>
    </xf>
    <xf numFmtId="0" fontId="7" fillId="14" borderId="1" xfId="0" applyFont="1" applyFill="1" applyBorder="1" applyAlignment="1">
      <alignment horizontal="right" vertical="center"/>
    </xf>
    <xf numFmtId="0" fontId="8" fillId="0" borderId="13" xfId="0" applyFont="1" applyFill="1" applyBorder="1"/>
    <xf numFmtId="0" fontId="8" fillId="0" borderId="0" xfId="0" applyFont="1" applyFill="1" applyBorder="1"/>
    <xf numFmtId="0" fontId="7" fillId="0" borderId="22" xfId="0" applyFont="1" applyFill="1" applyBorder="1" applyAlignment="1">
      <alignment horizontal="center" vertical="center"/>
    </xf>
    <xf numFmtId="0" fontId="7" fillId="0" borderId="13" xfId="0" applyFont="1" applyFill="1" applyBorder="1" applyAlignment="1">
      <alignment horizontal="center" vertical="center"/>
    </xf>
    <xf numFmtId="0" fontId="7" fillId="5" borderId="23"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25" xfId="0" applyFont="1" applyFill="1" applyBorder="1" applyAlignment="1">
      <alignment horizontal="center" vertical="center"/>
    </xf>
    <xf numFmtId="164" fontId="7" fillId="2" borderId="23" xfId="0" applyNumberFormat="1" applyFont="1" applyFill="1" applyBorder="1" applyAlignment="1">
      <alignment horizontal="center" vertical="center"/>
    </xf>
    <xf numFmtId="164" fontId="7" fillId="2" borderId="26" xfId="0" applyNumberFormat="1" applyFont="1" applyFill="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6" xfId="0" applyFont="1" applyFill="1" applyBorder="1" applyAlignment="1">
      <alignment horizontal="center" vertical="center"/>
    </xf>
    <xf numFmtId="0" fontId="7" fillId="6" borderId="23" xfId="0" applyFont="1" applyFill="1" applyBorder="1" applyAlignment="1">
      <alignment horizontal="center" vertical="center"/>
    </xf>
    <xf numFmtId="0" fontId="7" fillId="6" borderId="24" xfId="0" applyFont="1" applyFill="1" applyBorder="1" applyAlignment="1">
      <alignment horizontal="center" vertical="center"/>
    </xf>
    <xf numFmtId="0" fontId="7" fillId="6" borderId="26"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6" xfId="0" applyFont="1" applyFill="1" applyBorder="1" applyAlignment="1">
      <alignment horizontal="center" vertical="center"/>
    </xf>
    <xf numFmtId="0" fontId="7" fillId="8" borderId="23" xfId="0" applyFont="1" applyFill="1" applyBorder="1" applyAlignment="1">
      <alignment horizontal="center" vertical="center"/>
    </xf>
    <xf numFmtId="0" fontId="7" fillId="8" borderId="28" xfId="0" applyFont="1" applyFill="1" applyBorder="1" applyAlignment="1">
      <alignment horizontal="center" vertical="center"/>
    </xf>
    <xf numFmtId="0" fontId="7" fillId="8" borderId="24" xfId="0" applyFont="1" applyFill="1" applyBorder="1" applyAlignment="1">
      <alignment horizontal="center" vertical="center"/>
    </xf>
    <xf numFmtId="0" fontId="7" fillId="8" borderId="26" xfId="0" applyFont="1" applyFill="1" applyBorder="1" applyAlignment="1">
      <alignment horizontal="center" vertical="center"/>
    </xf>
  </cellXfs>
  <cellStyles count="3">
    <cellStyle name="Normal" xfId="0" builtinId="0"/>
    <cellStyle name="Normal 2" xfId="2" xr:uid="{00000000-0005-0000-0000-000001000000}"/>
    <cellStyle name="Normal_Interactive" xfId="1" xr:uid="{00000000-0005-0000-0000-000002000000}"/>
  </cellStyles>
  <dxfs count="22">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mruColors>
      <color rgb="FFFFFF99"/>
      <color rgb="FF00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8"/>
  <sheetViews>
    <sheetView tabSelected="1" view="pageLayout" zoomScale="60" zoomScaleNormal="80" zoomScalePageLayoutView="60" workbookViewId="0"/>
  </sheetViews>
  <sheetFormatPr defaultColWidth="9.28515625" defaultRowHeight="12.75" x14ac:dyDescent="0.2"/>
  <cols>
    <col min="1" max="1" width="17.28515625" style="3" bestFit="1" customWidth="1"/>
    <col min="2" max="2" width="9.7109375" style="96" customWidth="1"/>
    <col min="3" max="3" width="9.28515625" style="97"/>
    <col min="4" max="4" width="13" style="98" customWidth="1"/>
    <col min="5" max="5" width="14.28515625" style="98" bestFit="1" customWidth="1"/>
    <col min="6" max="6" width="11.42578125" style="3" bestFit="1" customWidth="1"/>
    <col min="7" max="7" width="19.28515625" style="3" bestFit="1" customWidth="1"/>
    <col min="8" max="8" width="35.5703125" style="3" bestFit="1" customWidth="1"/>
    <col min="9" max="9" width="15.5703125" style="3" bestFit="1" customWidth="1"/>
    <col min="10" max="10" width="13.7109375" style="3" bestFit="1" customWidth="1"/>
    <col min="11" max="11" width="30.7109375" style="3" customWidth="1"/>
    <col min="12" max="12" width="16.7109375" style="3" bestFit="1" customWidth="1"/>
    <col min="13" max="13" width="9.28515625" style="3"/>
    <col min="14" max="14" width="15.7109375" style="3" bestFit="1" customWidth="1"/>
    <col min="15" max="18" width="11.42578125" style="3" customWidth="1"/>
    <col min="19" max="20" width="54.5703125" style="3" bestFit="1" customWidth="1"/>
    <col min="21" max="21" width="23.7109375" style="3" bestFit="1" customWidth="1"/>
    <col min="22" max="22" width="23.7109375" style="3" customWidth="1"/>
    <col min="23" max="23" width="12.5703125" style="3" customWidth="1"/>
    <col min="24" max="24" width="14.7109375" style="101" customWidth="1"/>
    <col min="25" max="16384" width="9.28515625" style="3"/>
  </cols>
  <sheetData>
    <row r="1" spans="1:24" ht="13.5" thickBot="1" x14ac:dyDescent="0.25"/>
    <row r="2" spans="1:24" ht="12.75" customHeight="1" x14ac:dyDescent="0.2">
      <c r="A2" s="109" t="s">
        <v>42</v>
      </c>
      <c r="B2" s="107" t="s">
        <v>5</v>
      </c>
      <c r="C2" s="108"/>
      <c r="D2" s="111" t="s">
        <v>34</v>
      </c>
      <c r="E2" s="112"/>
      <c r="F2" s="112"/>
      <c r="G2" s="113"/>
      <c r="H2" s="114" t="s">
        <v>4</v>
      </c>
      <c r="I2" s="115"/>
      <c r="J2" s="116"/>
      <c r="K2" s="117" t="s">
        <v>16</v>
      </c>
      <c r="L2" s="118"/>
      <c r="M2" s="118"/>
      <c r="N2" s="118"/>
      <c r="O2" s="119"/>
      <c r="P2" s="104" t="s">
        <v>35</v>
      </c>
      <c r="Q2" s="105"/>
      <c r="R2" s="106"/>
      <c r="S2" s="120" t="s">
        <v>88</v>
      </c>
      <c r="T2" s="121"/>
      <c r="U2" s="122"/>
      <c r="V2" s="122"/>
      <c r="W2" s="123"/>
      <c r="X2" s="102"/>
    </row>
    <row r="3" spans="1:24" ht="193.9" customHeight="1" thickBot="1" x14ac:dyDescent="0.25">
      <c r="A3" s="110"/>
      <c r="B3" s="4" t="s">
        <v>39</v>
      </c>
      <c r="C3" s="5" t="s">
        <v>40</v>
      </c>
      <c r="D3" s="99" t="s">
        <v>0</v>
      </c>
      <c r="E3" s="6" t="s">
        <v>1</v>
      </c>
      <c r="F3" s="7" t="s">
        <v>7</v>
      </c>
      <c r="G3" s="8" t="s">
        <v>8</v>
      </c>
      <c r="H3" s="9" t="s">
        <v>71</v>
      </c>
      <c r="I3" s="10" t="s">
        <v>47</v>
      </c>
      <c r="J3" s="11" t="s">
        <v>81</v>
      </c>
      <c r="K3" s="12" t="s">
        <v>41</v>
      </c>
      <c r="L3" s="13" t="s">
        <v>44</v>
      </c>
      <c r="M3" s="13" t="s">
        <v>3</v>
      </c>
      <c r="N3" s="13" t="s">
        <v>85</v>
      </c>
      <c r="O3" s="14" t="s">
        <v>54</v>
      </c>
      <c r="P3" s="15" t="s">
        <v>36</v>
      </c>
      <c r="Q3" s="16" t="s">
        <v>39</v>
      </c>
      <c r="R3" s="17" t="s">
        <v>40</v>
      </c>
      <c r="S3" s="18" t="s">
        <v>87</v>
      </c>
      <c r="T3" s="19" t="s">
        <v>86</v>
      </c>
      <c r="U3" s="20" t="s">
        <v>26</v>
      </c>
      <c r="V3" s="20" t="s">
        <v>72</v>
      </c>
      <c r="W3" s="21" t="s">
        <v>31</v>
      </c>
      <c r="X3" s="103"/>
    </row>
    <row r="4" spans="1:24" x14ac:dyDescent="0.2">
      <c r="A4" s="22" t="s">
        <v>2</v>
      </c>
      <c r="B4" s="23">
        <v>42372</v>
      </c>
      <c r="C4" s="24">
        <v>0.1875</v>
      </c>
      <c r="D4" s="25">
        <v>33.191499999999998</v>
      </c>
      <c r="E4" s="26">
        <v>-117.3655</v>
      </c>
      <c r="F4" s="27" t="s">
        <v>14</v>
      </c>
      <c r="G4" s="28" t="s">
        <v>83</v>
      </c>
      <c r="H4" s="29" t="s">
        <v>60</v>
      </c>
      <c r="I4" s="30" t="s">
        <v>6</v>
      </c>
      <c r="J4" s="31" t="s">
        <v>89</v>
      </c>
      <c r="K4" s="32" t="s">
        <v>90</v>
      </c>
      <c r="L4" s="33"/>
      <c r="M4" s="34" t="s">
        <v>91</v>
      </c>
      <c r="N4" s="34" t="s">
        <v>22</v>
      </c>
      <c r="O4" s="35" t="s">
        <v>55</v>
      </c>
      <c r="P4" s="36" t="s">
        <v>37</v>
      </c>
      <c r="Q4" s="37">
        <v>42372</v>
      </c>
      <c r="R4" s="38">
        <v>0.1875</v>
      </c>
      <c r="S4" s="39" t="s">
        <v>26</v>
      </c>
      <c r="T4" s="40"/>
      <c r="U4" s="41" t="s">
        <v>28</v>
      </c>
      <c r="V4" s="41" t="s">
        <v>69</v>
      </c>
      <c r="W4" s="42" t="s">
        <v>14</v>
      </c>
      <c r="X4" s="100"/>
    </row>
    <row r="5" spans="1:24" x14ac:dyDescent="0.2">
      <c r="A5" s="43" t="s">
        <v>2</v>
      </c>
      <c r="B5" s="44">
        <v>42378</v>
      </c>
      <c r="C5" s="45">
        <v>0.1875</v>
      </c>
      <c r="D5" s="46">
        <v>33.082000000000001</v>
      </c>
      <c r="E5" s="47">
        <v>-117.09099999999999</v>
      </c>
      <c r="F5" s="48" t="s">
        <v>46</v>
      </c>
      <c r="G5" s="49" t="s">
        <v>83</v>
      </c>
      <c r="H5" s="50" t="s">
        <v>60</v>
      </c>
      <c r="I5" s="51" t="s">
        <v>6</v>
      </c>
      <c r="J5" s="52" t="s">
        <v>92</v>
      </c>
      <c r="K5" s="53" t="s">
        <v>93</v>
      </c>
      <c r="L5" s="33"/>
      <c r="M5" s="54" t="s">
        <v>91</v>
      </c>
      <c r="N5" s="54" t="s">
        <v>21</v>
      </c>
      <c r="O5" s="55" t="s">
        <v>56</v>
      </c>
      <c r="P5" s="56" t="s">
        <v>37</v>
      </c>
      <c r="Q5" s="57">
        <v>42378</v>
      </c>
      <c r="R5" s="58">
        <v>0.1875</v>
      </c>
      <c r="S5" s="59" t="s">
        <v>26</v>
      </c>
      <c r="T5" s="60"/>
      <c r="U5" s="61" t="s">
        <v>46</v>
      </c>
      <c r="V5" s="61" t="s">
        <v>69</v>
      </c>
      <c r="W5" s="62" t="s">
        <v>53</v>
      </c>
      <c r="X5" s="100"/>
    </row>
    <row r="6" spans="1:24" x14ac:dyDescent="0.2">
      <c r="A6" s="43" t="s">
        <v>2</v>
      </c>
      <c r="B6" s="44">
        <v>42385</v>
      </c>
      <c r="C6" s="45">
        <v>0.61249999999999993</v>
      </c>
      <c r="D6" s="46">
        <v>32.718764</v>
      </c>
      <c r="E6" s="47">
        <v>-116.97454999999999</v>
      </c>
      <c r="F6" s="48" t="s">
        <v>46</v>
      </c>
      <c r="G6" s="49" t="s">
        <v>83</v>
      </c>
      <c r="H6" s="50" t="s">
        <v>60</v>
      </c>
      <c r="I6" s="51" t="s">
        <v>6</v>
      </c>
      <c r="J6" s="52" t="s">
        <v>94</v>
      </c>
      <c r="K6" s="53" t="s">
        <v>95</v>
      </c>
      <c r="L6" s="33"/>
      <c r="M6" s="54" t="s">
        <v>91</v>
      </c>
      <c r="N6" s="54" t="s">
        <v>21</v>
      </c>
      <c r="O6" s="55" t="s">
        <v>56</v>
      </c>
      <c r="P6" s="56" t="s">
        <v>37</v>
      </c>
      <c r="Q6" s="57">
        <v>42385</v>
      </c>
      <c r="R6" s="58">
        <v>0.61249999999999993</v>
      </c>
      <c r="S6" s="59" t="s">
        <v>77</v>
      </c>
      <c r="T6" s="40" t="s">
        <v>21</v>
      </c>
      <c r="U6" s="61" t="s">
        <v>58</v>
      </c>
      <c r="V6" s="61" t="s">
        <v>69</v>
      </c>
      <c r="W6" s="62" t="s">
        <v>33</v>
      </c>
      <c r="X6" s="100"/>
    </row>
    <row r="7" spans="1:24" x14ac:dyDescent="0.2">
      <c r="A7" s="43" t="s">
        <v>2</v>
      </c>
      <c r="B7" s="44">
        <v>42400</v>
      </c>
      <c r="C7" s="45">
        <v>0.625</v>
      </c>
      <c r="D7" s="46">
        <v>33.3217</v>
      </c>
      <c r="E7" s="47">
        <v>-117.15600000000001</v>
      </c>
      <c r="F7" s="48" t="s">
        <v>46</v>
      </c>
      <c r="G7" s="49" t="s">
        <v>83</v>
      </c>
      <c r="H7" s="50" t="s">
        <v>60</v>
      </c>
      <c r="I7" s="51" t="s">
        <v>6</v>
      </c>
      <c r="J7" s="52" t="s">
        <v>96</v>
      </c>
      <c r="K7" s="53" t="s">
        <v>97</v>
      </c>
      <c r="L7" s="33"/>
      <c r="M7" s="54" t="s">
        <v>91</v>
      </c>
      <c r="N7" s="54" t="s">
        <v>21</v>
      </c>
      <c r="O7" s="55" t="s">
        <v>56</v>
      </c>
      <c r="P7" s="56" t="s">
        <v>37</v>
      </c>
      <c r="Q7" s="57">
        <v>42400</v>
      </c>
      <c r="R7" s="58">
        <v>0.625</v>
      </c>
      <c r="S7" s="59" t="s">
        <v>77</v>
      </c>
      <c r="T7" s="40" t="s">
        <v>21</v>
      </c>
      <c r="U7" s="61" t="s">
        <v>14</v>
      </c>
      <c r="V7" s="61" t="s">
        <v>68</v>
      </c>
      <c r="W7" s="62" t="s">
        <v>53</v>
      </c>
      <c r="X7" s="100"/>
    </row>
    <row r="8" spans="1:24" x14ac:dyDescent="0.2">
      <c r="A8" s="43" t="s">
        <v>2</v>
      </c>
      <c r="B8" s="44">
        <v>42405</v>
      </c>
      <c r="C8" s="45">
        <v>0.40763888888888888</v>
      </c>
      <c r="D8" s="46">
        <v>33.073900000000002</v>
      </c>
      <c r="E8" s="47">
        <v>-117.08620000000001</v>
      </c>
      <c r="F8" s="48" t="s">
        <v>46</v>
      </c>
      <c r="G8" s="49" t="s">
        <v>82</v>
      </c>
      <c r="H8" s="50" t="s">
        <v>60</v>
      </c>
      <c r="I8" s="51" t="s">
        <v>6</v>
      </c>
      <c r="J8" s="52" t="s">
        <v>92</v>
      </c>
      <c r="K8" s="53" t="s">
        <v>98</v>
      </c>
      <c r="L8" s="33"/>
      <c r="M8" s="54" t="s">
        <v>91</v>
      </c>
      <c r="N8" s="54" t="s">
        <v>14</v>
      </c>
      <c r="O8" s="55" t="s">
        <v>56</v>
      </c>
      <c r="P8" s="56" t="s">
        <v>37</v>
      </c>
      <c r="Q8" s="57">
        <v>42405</v>
      </c>
      <c r="R8" s="58">
        <v>0.40763888888888888</v>
      </c>
      <c r="S8" s="59" t="s">
        <v>77</v>
      </c>
      <c r="T8" s="40" t="s">
        <v>76</v>
      </c>
      <c r="U8" s="61"/>
      <c r="V8" s="61"/>
      <c r="W8" s="62" t="s">
        <v>20</v>
      </c>
      <c r="X8" s="100"/>
    </row>
    <row r="9" spans="1:24" x14ac:dyDescent="0.2">
      <c r="A9" s="43" t="s">
        <v>2</v>
      </c>
      <c r="B9" s="44">
        <v>42412</v>
      </c>
      <c r="C9" s="45">
        <v>0.8125</v>
      </c>
      <c r="D9" s="46">
        <v>33.242742</v>
      </c>
      <c r="E9" s="47">
        <v>-116.966438</v>
      </c>
      <c r="F9" s="48" t="s">
        <v>46</v>
      </c>
      <c r="G9" s="49" t="s">
        <v>82</v>
      </c>
      <c r="H9" s="50" t="s">
        <v>60</v>
      </c>
      <c r="I9" s="51" t="s">
        <v>6</v>
      </c>
      <c r="J9" s="52" t="s">
        <v>96</v>
      </c>
      <c r="K9" s="53" t="s">
        <v>101</v>
      </c>
      <c r="L9" s="33"/>
      <c r="M9" s="54" t="s">
        <v>91</v>
      </c>
      <c r="N9" s="54" t="s">
        <v>21</v>
      </c>
      <c r="O9" s="55" t="s">
        <v>56</v>
      </c>
      <c r="P9" s="56" t="s">
        <v>37</v>
      </c>
      <c r="Q9" s="57">
        <v>42412</v>
      </c>
      <c r="R9" s="58">
        <v>0.8125</v>
      </c>
      <c r="S9" s="59" t="s">
        <v>79</v>
      </c>
      <c r="T9" s="40"/>
      <c r="U9" s="61"/>
      <c r="V9" s="61"/>
      <c r="W9" s="62" t="s">
        <v>30</v>
      </c>
      <c r="X9" s="100"/>
    </row>
    <row r="10" spans="1:24" x14ac:dyDescent="0.2">
      <c r="A10" s="43" t="s">
        <v>2</v>
      </c>
      <c r="B10" s="44" t="s">
        <v>99</v>
      </c>
      <c r="C10" s="45">
        <v>600</v>
      </c>
      <c r="D10" s="46">
        <v>32.706299999999999</v>
      </c>
      <c r="E10" s="47">
        <v>-116.39700000000001</v>
      </c>
      <c r="F10" s="48" t="s">
        <v>46</v>
      </c>
      <c r="G10" s="49" t="s">
        <v>82</v>
      </c>
      <c r="H10" s="50" t="s">
        <v>60</v>
      </c>
      <c r="I10" s="51" t="s">
        <v>17</v>
      </c>
      <c r="J10" s="52"/>
      <c r="K10" s="53" t="s">
        <v>100</v>
      </c>
      <c r="L10" s="33"/>
      <c r="M10" s="54" t="s">
        <v>91</v>
      </c>
      <c r="N10" s="54" t="s">
        <v>21</v>
      </c>
      <c r="O10" s="55" t="s">
        <v>56</v>
      </c>
      <c r="P10" s="56" t="s">
        <v>37</v>
      </c>
      <c r="Q10" s="57">
        <v>42418</v>
      </c>
      <c r="R10" s="58">
        <v>0.25</v>
      </c>
      <c r="S10" s="59" t="s">
        <v>77</v>
      </c>
      <c r="T10" s="40" t="s">
        <v>21</v>
      </c>
      <c r="U10" s="61" t="s">
        <v>28</v>
      </c>
      <c r="V10" s="61" t="s">
        <v>68</v>
      </c>
      <c r="W10" s="62" t="s">
        <v>33</v>
      </c>
      <c r="X10" s="100"/>
    </row>
    <row r="11" spans="1:24" x14ac:dyDescent="0.2">
      <c r="A11" s="43" t="s">
        <v>2</v>
      </c>
      <c r="B11" s="63">
        <v>42432</v>
      </c>
      <c r="C11" s="45">
        <v>0.25</v>
      </c>
      <c r="D11" s="46">
        <v>32.847242999999999</v>
      </c>
      <c r="E11" s="47">
        <v>-116.942031</v>
      </c>
      <c r="F11" s="48" t="s">
        <v>46</v>
      </c>
      <c r="G11" s="49" t="s">
        <v>83</v>
      </c>
      <c r="H11" s="50" t="s">
        <v>60</v>
      </c>
      <c r="I11" s="51" t="s">
        <v>6</v>
      </c>
      <c r="J11" s="52" t="s">
        <v>102</v>
      </c>
      <c r="K11" s="53" t="s">
        <v>103</v>
      </c>
      <c r="L11" s="33" t="s">
        <v>104</v>
      </c>
      <c r="M11" s="54" t="s">
        <v>91</v>
      </c>
      <c r="N11" s="54" t="s">
        <v>21</v>
      </c>
      <c r="O11" s="55" t="s">
        <v>56</v>
      </c>
      <c r="P11" s="56" t="s">
        <v>37</v>
      </c>
      <c r="Q11" s="57">
        <v>42432</v>
      </c>
      <c r="R11" s="58">
        <v>0.27083333333333331</v>
      </c>
      <c r="S11" s="59" t="s">
        <v>26</v>
      </c>
      <c r="T11" s="40"/>
      <c r="U11" s="61" t="s">
        <v>28</v>
      </c>
      <c r="V11" s="61" t="s">
        <v>68</v>
      </c>
      <c r="W11" s="62" t="s">
        <v>32</v>
      </c>
      <c r="X11" s="100"/>
    </row>
    <row r="12" spans="1:24" x14ac:dyDescent="0.2">
      <c r="A12" s="43" t="s">
        <v>2</v>
      </c>
      <c r="B12" s="63">
        <v>42440</v>
      </c>
      <c r="C12" s="45">
        <v>0.4861111111111111</v>
      </c>
      <c r="D12" s="46">
        <v>33.156317999999999</v>
      </c>
      <c r="E12" s="47">
        <v>-117.215154</v>
      </c>
      <c r="F12" s="48" t="s">
        <v>46</v>
      </c>
      <c r="G12" s="49" t="s">
        <v>83</v>
      </c>
      <c r="H12" s="50" t="s">
        <v>60</v>
      </c>
      <c r="I12" s="51" t="s">
        <v>6</v>
      </c>
      <c r="J12" s="52" t="s">
        <v>105</v>
      </c>
      <c r="K12" s="53" t="s">
        <v>106</v>
      </c>
      <c r="L12" s="33"/>
      <c r="M12" s="54" t="s">
        <v>91</v>
      </c>
      <c r="N12" s="54" t="s">
        <v>21</v>
      </c>
      <c r="O12" s="55" t="s">
        <v>56</v>
      </c>
      <c r="P12" s="56" t="s">
        <v>37</v>
      </c>
      <c r="Q12" s="57">
        <v>42440</v>
      </c>
      <c r="R12" s="58">
        <v>0.4861111111111111</v>
      </c>
      <c r="S12" s="59" t="s">
        <v>77</v>
      </c>
      <c r="T12" s="40" t="s">
        <v>21</v>
      </c>
      <c r="U12" s="61"/>
      <c r="V12" s="61"/>
      <c r="W12" s="62" t="s">
        <v>20</v>
      </c>
      <c r="X12" s="100"/>
    </row>
    <row r="13" spans="1:24" x14ac:dyDescent="0.2">
      <c r="A13" s="43" t="s">
        <v>2</v>
      </c>
      <c r="B13" s="63">
        <v>42466</v>
      </c>
      <c r="C13" s="45">
        <v>0.44305555555555554</v>
      </c>
      <c r="D13" s="64">
        <v>33.186549999999997</v>
      </c>
      <c r="E13" s="65">
        <v>-117.196747</v>
      </c>
      <c r="F13" s="48" t="s">
        <v>46</v>
      </c>
      <c r="G13" s="49" t="s">
        <v>82</v>
      </c>
      <c r="H13" s="50" t="s">
        <v>60</v>
      </c>
      <c r="I13" s="51" t="s">
        <v>6</v>
      </c>
      <c r="J13" s="52" t="s">
        <v>105</v>
      </c>
      <c r="K13" s="53" t="s">
        <v>107</v>
      </c>
      <c r="L13" s="33"/>
      <c r="M13" s="54" t="s">
        <v>91</v>
      </c>
      <c r="N13" s="54" t="s">
        <v>21</v>
      </c>
      <c r="O13" s="55" t="s">
        <v>56</v>
      </c>
      <c r="P13" s="56" t="s">
        <v>37</v>
      </c>
      <c r="Q13" s="57">
        <v>42466</v>
      </c>
      <c r="R13" s="58">
        <v>0.44305555555555554</v>
      </c>
      <c r="S13" s="59" t="s">
        <v>26</v>
      </c>
      <c r="T13" s="66" t="s">
        <v>21</v>
      </c>
      <c r="U13" s="61" t="s">
        <v>46</v>
      </c>
      <c r="V13" s="61" t="s">
        <v>69</v>
      </c>
      <c r="W13" s="62" t="s">
        <v>32</v>
      </c>
      <c r="X13" s="100"/>
    </row>
    <row r="14" spans="1:24" x14ac:dyDescent="0.2">
      <c r="A14" s="43" t="s">
        <v>2</v>
      </c>
      <c r="B14" s="63">
        <v>42476</v>
      </c>
      <c r="C14" s="45" t="s">
        <v>20</v>
      </c>
      <c r="D14" s="46">
        <v>33.224330999999999</v>
      </c>
      <c r="E14" s="47">
        <v>-117.36827099999999</v>
      </c>
      <c r="F14" s="48" t="s">
        <v>46</v>
      </c>
      <c r="G14" s="49" t="s">
        <v>82</v>
      </c>
      <c r="H14" s="50" t="s">
        <v>60</v>
      </c>
      <c r="I14" s="51" t="s">
        <v>6</v>
      </c>
      <c r="J14" s="51" t="s">
        <v>20</v>
      </c>
      <c r="K14" s="53" t="s">
        <v>108</v>
      </c>
      <c r="L14" s="33"/>
      <c r="M14" s="54" t="s">
        <v>91</v>
      </c>
      <c r="N14" s="54" t="s">
        <v>21</v>
      </c>
      <c r="O14" s="55" t="s">
        <v>56</v>
      </c>
      <c r="P14" s="56" t="s">
        <v>37</v>
      </c>
      <c r="Q14" s="57">
        <v>42476</v>
      </c>
      <c r="R14" s="67"/>
      <c r="S14" s="68" t="s">
        <v>109</v>
      </c>
      <c r="T14" s="69" t="s">
        <v>21</v>
      </c>
      <c r="U14" s="61" t="s">
        <v>46</v>
      </c>
      <c r="V14" s="61"/>
      <c r="W14" s="62" t="s">
        <v>53</v>
      </c>
      <c r="X14" s="70"/>
    </row>
    <row r="15" spans="1:24" x14ac:dyDescent="0.2">
      <c r="A15" s="43" t="s">
        <v>2</v>
      </c>
      <c r="B15" s="63">
        <v>42533</v>
      </c>
      <c r="C15" s="45" t="s">
        <v>20</v>
      </c>
      <c r="D15" s="46">
        <v>33.094000000000001</v>
      </c>
      <c r="E15" s="47">
        <v>-117.04300000000001</v>
      </c>
      <c r="F15" s="48" t="s">
        <v>46</v>
      </c>
      <c r="G15" s="49" t="s">
        <v>83</v>
      </c>
      <c r="H15" s="50" t="s">
        <v>60</v>
      </c>
      <c r="I15" s="51" t="s">
        <v>17</v>
      </c>
      <c r="J15" s="52" t="s">
        <v>17</v>
      </c>
      <c r="K15" s="53" t="s">
        <v>112</v>
      </c>
      <c r="L15" s="33"/>
      <c r="M15" s="54" t="s">
        <v>91</v>
      </c>
      <c r="N15" s="54" t="s">
        <v>21</v>
      </c>
      <c r="O15" s="55" t="s">
        <v>56</v>
      </c>
      <c r="P15" s="56"/>
      <c r="Q15" s="57"/>
      <c r="R15" s="67"/>
      <c r="S15" s="68" t="s">
        <v>113</v>
      </c>
      <c r="T15" s="69"/>
      <c r="U15" s="61" t="s">
        <v>58</v>
      </c>
      <c r="V15" s="61" t="s">
        <v>69</v>
      </c>
      <c r="W15" s="62" t="s">
        <v>33</v>
      </c>
      <c r="X15" s="70"/>
    </row>
    <row r="16" spans="1:24" x14ac:dyDescent="0.2">
      <c r="A16" s="43" t="s">
        <v>2</v>
      </c>
      <c r="B16" s="63">
        <v>42535</v>
      </c>
      <c r="C16" s="45">
        <v>0.25347222222222221</v>
      </c>
      <c r="D16" s="46">
        <v>32.880146000000003</v>
      </c>
      <c r="E16" s="47">
        <v>-116.905098</v>
      </c>
      <c r="F16" s="48" t="s">
        <v>46</v>
      </c>
      <c r="G16" s="49" t="s">
        <v>82</v>
      </c>
      <c r="H16" s="50" t="s">
        <v>60</v>
      </c>
      <c r="I16" s="51" t="s">
        <v>6</v>
      </c>
      <c r="J16" s="52" t="s">
        <v>96</v>
      </c>
      <c r="K16" s="53" t="s">
        <v>110</v>
      </c>
      <c r="L16" s="33" t="s">
        <v>111</v>
      </c>
      <c r="M16" s="54" t="s">
        <v>91</v>
      </c>
      <c r="N16" s="54" t="s">
        <v>21</v>
      </c>
      <c r="O16" s="55" t="s">
        <v>56</v>
      </c>
      <c r="P16" s="56" t="s">
        <v>37</v>
      </c>
      <c r="Q16" s="57">
        <v>42535</v>
      </c>
      <c r="R16" s="58">
        <v>0.25347222222222221</v>
      </c>
      <c r="S16" s="59" t="s">
        <v>26</v>
      </c>
      <c r="T16" s="40"/>
      <c r="U16" s="61" t="s">
        <v>28</v>
      </c>
      <c r="V16" s="61" t="s">
        <v>68</v>
      </c>
      <c r="W16" s="62" t="s">
        <v>30</v>
      </c>
      <c r="X16" s="70"/>
    </row>
    <row r="17" spans="1:24" x14ac:dyDescent="0.2">
      <c r="A17" s="43" t="s">
        <v>2</v>
      </c>
      <c r="B17" s="63">
        <v>42544</v>
      </c>
      <c r="C17" s="45">
        <v>0.625</v>
      </c>
      <c r="D17" s="46">
        <v>32.805799999999998</v>
      </c>
      <c r="E17" s="47">
        <v>-116.961</v>
      </c>
      <c r="F17" s="48" t="s">
        <v>46</v>
      </c>
      <c r="G17" s="49" t="s">
        <v>83</v>
      </c>
      <c r="H17" s="50" t="s">
        <v>60</v>
      </c>
      <c r="I17" s="51" t="s">
        <v>6</v>
      </c>
      <c r="J17" s="52" t="s">
        <v>114</v>
      </c>
      <c r="K17" s="53" t="s">
        <v>115</v>
      </c>
      <c r="L17" s="33"/>
      <c r="M17" s="54" t="s">
        <v>91</v>
      </c>
      <c r="N17" s="54" t="s">
        <v>21</v>
      </c>
      <c r="O17" s="55" t="s">
        <v>56</v>
      </c>
      <c r="P17" s="56" t="s">
        <v>37</v>
      </c>
      <c r="Q17" s="57">
        <v>42544</v>
      </c>
      <c r="R17" s="58">
        <v>0.625</v>
      </c>
      <c r="S17" s="59" t="s">
        <v>26</v>
      </c>
      <c r="T17" s="40" t="s">
        <v>27</v>
      </c>
      <c r="U17" s="61" t="s">
        <v>25</v>
      </c>
      <c r="V17" s="61" t="s">
        <v>69</v>
      </c>
      <c r="W17" s="62" t="s">
        <v>30</v>
      </c>
      <c r="X17" s="100"/>
    </row>
    <row r="18" spans="1:24" x14ac:dyDescent="0.2">
      <c r="A18" s="43" t="s">
        <v>2</v>
      </c>
      <c r="B18" s="63">
        <v>42548</v>
      </c>
      <c r="C18" s="45">
        <v>0.64583333333333337</v>
      </c>
      <c r="D18" s="46">
        <v>33.283735</v>
      </c>
      <c r="E18" s="47">
        <v>-116.617411</v>
      </c>
      <c r="F18" s="48" t="s">
        <v>46</v>
      </c>
      <c r="G18" s="49" t="s">
        <v>82</v>
      </c>
      <c r="H18" s="50" t="s">
        <v>60</v>
      </c>
      <c r="I18" s="51" t="s">
        <v>18</v>
      </c>
      <c r="J18" s="52"/>
      <c r="K18" s="53" t="s">
        <v>116</v>
      </c>
      <c r="L18" s="33"/>
      <c r="M18" s="54" t="s">
        <v>91</v>
      </c>
      <c r="N18" s="54" t="s">
        <v>14</v>
      </c>
      <c r="O18" s="55" t="s">
        <v>56</v>
      </c>
      <c r="P18" s="56" t="s">
        <v>38</v>
      </c>
      <c r="Q18" s="71"/>
      <c r="R18" s="72"/>
      <c r="S18" s="59" t="s">
        <v>77</v>
      </c>
      <c r="T18" s="40" t="s">
        <v>76</v>
      </c>
      <c r="U18" s="61" t="s">
        <v>14</v>
      </c>
      <c r="V18" s="61"/>
      <c r="W18" s="62" t="s">
        <v>32</v>
      </c>
      <c r="X18" s="100"/>
    </row>
    <row r="19" spans="1:24" x14ac:dyDescent="0.2">
      <c r="A19" s="43" t="s">
        <v>2</v>
      </c>
      <c r="B19" s="63">
        <v>42553</v>
      </c>
      <c r="C19" s="45">
        <v>0.32708333333333334</v>
      </c>
      <c r="D19" s="46">
        <v>32.81</v>
      </c>
      <c r="E19" s="47">
        <v>-116.878</v>
      </c>
      <c r="F19" s="48" t="s">
        <v>46</v>
      </c>
      <c r="G19" s="49" t="s">
        <v>82</v>
      </c>
      <c r="H19" s="50" t="s">
        <v>60</v>
      </c>
      <c r="I19" s="51" t="s">
        <v>6</v>
      </c>
      <c r="J19" s="52" t="s">
        <v>96</v>
      </c>
      <c r="K19" s="53" t="s">
        <v>117</v>
      </c>
      <c r="L19" s="33"/>
      <c r="M19" s="54" t="s">
        <v>91</v>
      </c>
      <c r="N19" s="54" t="s">
        <v>24</v>
      </c>
      <c r="O19" s="55" t="s">
        <v>56</v>
      </c>
      <c r="P19" s="56" t="s">
        <v>37</v>
      </c>
      <c r="Q19" s="57">
        <v>42553</v>
      </c>
      <c r="R19" s="58">
        <v>0.32708333333333334</v>
      </c>
      <c r="S19" s="59" t="s">
        <v>77</v>
      </c>
      <c r="T19" s="40" t="s">
        <v>24</v>
      </c>
      <c r="U19" s="61" t="s">
        <v>14</v>
      </c>
      <c r="V19" s="61"/>
      <c r="W19" s="62" t="s">
        <v>33</v>
      </c>
      <c r="X19" s="100"/>
    </row>
    <row r="20" spans="1:24" x14ac:dyDescent="0.2">
      <c r="A20" s="43" t="s">
        <v>2</v>
      </c>
      <c r="B20" s="63">
        <v>42562</v>
      </c>
      <c r="C20" s="45">
        <v>0.43541666666666662</v>
      </c>
      <c r="D20" s="46">
        <v>33.271859970000001</v>
      </c>
      <c r="E20" s="47">
        <f>F50-117.18256669</f>
        <v>-117.18256669</v>
      </c>
      <c r="F20" s="48" t="s">
        <v>46</v>
      </c>
      <c r="G20" s="49" t="s">
        <v>83</v>
      </c>
      <c r="H20" s="50" t="s">
        <v>60</v>
      </c>
      <c r="I20" s="51" t="s">
        <v>18</v>
      </c>
      <c r="J20" s="52" t="s">
        <v>96</v>
      </c>
      <c r="K20" s="53" t="s">
        <v>120</v>
      </c>
      <c r="L20" s="33"/>
      <c r="M20" s="54" t="s">
        <v>119</v>
      </c>
      <c r="N20" s="54" t="s">
        <v>21</v>
      </c>
      <c r="O20" s="55" t="s">
        <v>56</v>
      </c>
      <c r="P20" s="56" t="s">
        <v>37</v>
      </c>
      <c r="Q20" s="73">
        <v>42562</v>
      </c>
      <c r="R20" s="58">
        <v>0.43541666666666662</v>
      </c>
      <c r="S20" s="59" t="s">
        <v>26</v>
      </c>
      <c r="T20" s="40" t="s">
        <v>14</v>
      </c>
      <c r="U20" s="61" t="s">
        <v>14</v>
      </c>
      <c r="V20" s="61" t="s">
        <v>69</v>
      </c>
      <c r="W20" s="62"/>
      <c r="X20" s="100"/>
    </row>
    <row r="21" spans="1:24" x14ac:dyDescent="0.2">
      <c r="A21" s="43" t="s">
        <v>2</v>
      </c>
      <c r="B21" s="63">
        <v>42562</v>
      </c>
      <c r="C21" s="45">
        <v>0.55486111111111114</v>
      </c>
      <c r="D21" s="46">
        <v>33.114604999999997</v>
      </c>
      <c r="E21" s="47">
        <v>-116.584271</v>
      </c>
      <c r="F21" s="48" t="s">
        <v>46</v>
      </c>
      <c r="G21" s="49" t="s">
        <v>82</v>
      </c>
      <c r="H21" s="50" t="s">
        <v>61</v>
      </c>
      <c r="I21" s="51" t="s">
        <v>6</v>
      </c>
      <c r="J21" s="52" t="s">
        <v>96</v>
      </c>
      <c r="K21" s="53" t="s">
        <v>118</v>
      </c>
      <c r="L21" s="33" t="s">
        <v>33</v>
      </c>
      <c r="M21" s="54" t="s">
        <v>91</v>
      </c>
      <c r="N21" s="54" t="s">
        <v>27</v>
      </c>
      <c r="O21" s="55" t="s">
        <v>56</v>
      </c>
      <c r="P21" s="56" t="s">
        <v>37</v>
      </c>
      <c r="Q21" s="57">
        <v>42562</v>
      </c>
      <c r="R21" s="58">
        <v>0.55486111111111114</v>
      </c>
      <c r="S21" s="59" t="s">
        <v>77</v>
      </c>
      <c r="T21" s="40" t="s">
        <v>27</v>
      </c>
      <c r="U21" s="74" t="s">
        <v>14</v>
      </c>
      <c r="V21" s="61"/>
      <c r="W21" s="62"/>
      <c r="X21" s="100"/>
    </row>
    <row r="22" spans="1:24" x14ac:dyDescent="0.2">
      <c r="A22" s="43" t="s">
        <v>2</v>
      </c>
      <c r="B22" s="63">
        <v>42573</v>
      </c>
      <c r="C22" s="45" t="s">
        <v>20</v>
      </c>
      <c r="D22" s="46">
        <v>33.201456</v>
      </c>
      <c r="E22" s="47">
        <v>-116.935199</v>
      </c>
      <c r="F22" s="48" t="s">
        <v>46</v>
      </c>
      <c r="G22" s="49" t="s">
        <v>82</v>
      </c>
      <c r="H22" s="50" t="s">
        <v>60</v>
      </c>
      <c r="I22" s="51" t="s">
        <v>17</v>
      </c>
      <c r="J22" s="52"/>
      <c r="K22" s="53" t="s">
        <v>125</v>
      </c>
      <c r="L22" s="33"/>
      <c r="M22" s="54" t="s">
        <v>126</v>
      </c>
      <c r="N22" s="54" t="s">
        <v>22</v>
      </c>
      <c r="O22" s="55" t="s">
        <v>56</v>
      </c>
      <c r="P22" s="56" t="s">
        <v>38</v>
      </c>
      <c r="Q22" s="57"/>
      <c r="R22" s="58"/>
      <c r="S22" s="59" t="s">
        <v>77</v>
      </c>
      <c r="T22" s="40" t="s">
        <v>14</v>
      </c>
      <c r="U22" s="74"/>
      <c r="V22" s="61"/>
      <c r="W22" s="62" t="s">
        <v>20</v>
      </c>
      <c r="X22" s="100"/>
    </row>
    <row r="23" spans="1:24" x14ac:dyDescent="0.2">
      <c r="A23" s="43" t="s">
        <v>2</v>
      </c>
      <c r="B23" s="63">
        <v>42580</v>
      </c>
      <c r="C23" s="45">
        <v>0.45624999999999999</v>
      </c>
      <c r="D23" s="46">
        <v>33.070957999999997</v>
      </c>
      <c r="E23" s="47">
        <v>-116.742431</v>
      </c>
      <c r="F23" s="48" t="s">
        <v>46</v>
      </c>
      <c r="G23" s="49" t="s">
        <v>82</v>
      </c>
      <c r="H23" s="50" t="s">
        <v>60</v>
      </c>
      <c r="I23" s="51" t="s">
        <v>6</v>
      </c>
      <c r="J23" s="52" t="s">
        <v>96</v>
      </c>
      <c r="K23" s="53" t="s">
        <v>123</v>
      </c>
      <c r="L23" s="33"/>
      <c r="M23" s="54" t="s">
        <v>119</v>
      </c>
      <c r="N23" s="54" t="s">
        <v>21</v>
      </c>
      <c r="O23" s="55" t="s">
        <v>56</v>
      </c>
      <c r="P23" s="56" t="s">
        <v>37</v>
      </c>
      <c r="Q23" s="57">
        <v>42580</v>
      </c>
      <c r="R23" s="58"/>
      <c r="S23" s="59" t="s">
        <v>77</v>
      </c>
      <c r="T23" s="40" t="s">
        <v>21</v>
      </c>
      <c r="U23" s="61" t="s">
        <v>14</v>
      </c>
      <c r="V23" s="61"/>
      <c r="W23" s="62"/>
      <c r="X23" s="100"/>
    </row>
    <row r="24" spans="1:24" x14ac:dyDescent="0.2">
      <c r="A24" s="43" t="s">
        <v>2</v>
      </c>
      <c r="B24" s="63">
        <v>42582</v>
      </c>
      <c r="C24" s="45">
        <v>0.57152777777777775</v>
      </c>
      <c r="D24" s="46">
        <v>33.366300000000003</v>
      </c>
      <c r="E24" s="47">
        <v>-117.2033</v>
      </c>
      <c r="F24" s="48" t="s">
        <v>46</v>
      </c>
      <c r="G24" s="49" t="s">
        <v>82</v>
      </c>
      <c r="H24" s="50" t="s">
        <v>60</v>
      </c>
      <c r="I24" s="51" t="s">
        <v>6</v>
      </c>
      <c r="J24" s="52" t="s">
        <v>121</v>
      </c>
      <c r="K24" s="53" t="s">
        <v>122</v>
      </c>
      <c r="L24" s="33"/>
      <c r="M24" s="54" t="s">
        <v>91</v>
      </c>
      <c r="N24" s="54" t="s">
        <v>21</v>
      </c>
      <c r="O24" s="55" t="s">
        <v>56</v>
      </c>
      <c r="P24" s="56" t="s">
        <v>37</v>
      </c>
      <c r="Q24" s="57">
        <v>42582</v>
      </c>
      <c r="R24" s="58">
        <v>0.57152777777777775</v>
      </c>
      <c r="S24" s="59" t="s">
        <v>26</v>
      </c>
      <c r="T24" s="40" t="s">
        <v>49</v>
      </c>
      <c r="U24" s="61" t="s">
        <v>46</v>
      </c>
      <c r="V24" s="61" t="s">
        <v>69</v>
      </c>
      <c r="W24" s="62" t="s">
        <v>20</v>
      </c>
      <c r="X24" s="100"/>
    </row>
    <row r="25" spans="1:24" x14ac:dyDescent="0.2">
      <c r="A25" s="43" t="s">
        <v>2</v>
      </c>
      <c r="B25" s="63">
        <v>42609</v>
      </c>
      <c r="C25" s="45">
        <v>0.52986111111111112</v>
      </c>
      <c r="D25" s="46">
        <v>33.137129000000002</v>
      </c>
      <c r="E25" s="47">
        <v>-117.07614700000001</v>
      </c>
      <c r="F25" s="48" t="s">
        <v>46</v>
      </c>
      <c r="G25" s="49" t="s">
        <v>82</v>
      </c>
      <c r="H25" s="50" t="s">
        <v>60</v>
      </c>
      <c r="I25" s="51" t="s">
        <v>18</v>
      </c>
      <c r="J25" s="52"/>
      <c r="K25" s="53" t="s">
        <v>124</v>
      </c>
      <c r="L25" s="33"/>
      <c r="M25" s="54" t="s">
        <v>91</v>
      </c>
      <c r="N25" s="54" t="s">
        <v>21</v>
      </c>
      <c r="O25" s="55" t="s">
        <v>56</v>
      </c>
      <c r="P25" s="56" t="s">
        <v>37</v>
      </c>
      <c r="Q25" s="57">
        <v>42609</v>
      </c>
      <c r="R25" s="58">
        <v>0.52986111111111112</v>
      </c>
      <c r="S25" s="59" t="s">
        <v>26</v>
      </c>
      <c r="T25" s="40" t="s">
        <v>23</v>
      </c>
      <c r="U25" s="61" t="s">
        <v>58</v>
      </c>
      <c r="V25" s="61" t="s">
        <v>69</v>
      </c>
      <c r="W25" s="62" t="s">
        <v>20</v>
      </c>
      <c r="X25" s="100"/>
    </row>
    <row r="26" spans="1:24" x14ac:dyDescent="0.2">
      <c r="A26" s="43" t="s">
        <v>2</v>
      </c>
      <c r="B26" s="63">
        <v>42636</v>
      </c>
      <c r="C26" s="45">
        <v>0.47569444444444442</v>
      </c>
      <c r="D26" s="46">
        <v>32.738036999999998</v>
      </c>
      <c r="E26" s="47">
        <v>-116.733272</v>
      </c>
      <c r="F26" s="48" t="s">
        <v>46</v>
      </c>
      <c r="G26" s="49" t="s">
        <v>82</v>
      </c>
      <c r="H26" s="50" t="s">
        <v>60</v>
      </c>
      <c r="I26" s="51" t="s">
        <v>6</v>
      </c>
      <c r="J26" s="52" t="s">
        <v>96</v>
      </c>
      <c r="K26" s="53" t="s">
        <v>127</v>
      </c>
      <c r="L26" s="33"/>
      <c r="M26" s="54" t="s">
        <v>91</v>
      </c>
      <c r="N26" s="54" t="s">
        <v>22</v>
      </c>
      <c r="O26" s="55" t="s">
        <v>56</v>
      </c>
      <c r="P26" s="56" t="s">
        <v>37</v>
      </c>
      <c r="Q26" s="57">
        <v>42636</v>
      </c>
      <c r="R26" s="58">
        <v>0.47569444444444442</v>
      </c>
      <c r="S26" s="59" t="s">
        <v>77</v>
      </c>
      <c r="T26" s="40" t="s">
        <v>22</v>
      </c>
      <c r="U26" s="61" t="s">
        <v>14</v>
      </c>
      <c r="V26" s="61"/>
      <c r="W26" s="62" t="s">
        <v>33</v>
      </c>
      <c r="X26" s="100"/>
    </row>
    <row r="27" spans="1:24" x14ac:dyDescent="0.2">
      <c r="A27" s="43" t="s">
        <v>2</v>
      </c>
      <c r="B27" s="63">
        <v>42640</v>
      </c>
      <c r="C27" s="45" t="s">
        <v>132</v>
      </c>
      <c r="D27" s="46">
        <v>33.296658000000001</v>
      </c>
      <c r="E27" s="47">
        <v>-117.20794100000001</v>
      </c>
      <c r="F27" s="48" t="s">
        <v>46</v>
      </c>
      <c r="G27" s="49" t="s">
        <v>82</v>
      </c>
      <c r="H27" s="50" t="s">
        <v>60</v>
      </c>
      <c r="I27" s="51" t="s">
        <v>6</v>
      </c>
      <c r="J27" s="52" t="s">
        <v>96</v>
      </c>
      <c r="K27" s="53"/>
      <c r="L27" s="33"/>
      <c r="M27" s="54" t="s">
        <v>91</v>
      </c>
      <c r="N27" s="54" t="s">
        <v>23</v>
      </c>
      <c r="O27" s="55" t="s">
        <v>56</v>
      </c>
      <c r="P27" s="56" t="s">
        <v>38</v>
      </c>
      <c r="Q27" s="57"/>
      <c r="R27" s="58"/>
      <c r="S27" s="59" t="s">
        <v>26</v>
      </c>
      <c r="T27" s="40"/>
      <c r="U27" s="61"/>
      <c r="V27" s="61"/>
      <c r="W27" s="62" t="s">
        <v>20</v>
      </c>
      <c r="X27" s="100"/>
    </row>
    <row r="28" spans="1:24" x14ac:dyDescent="0.2">
      <c r="A28" s="43" t="s">
        <v>2</v>
      </c>
      <c r="B28" s="63">
        <v>42642</v>
      </c>
      <c r="C28" s="45"/>
      <c r="D28" s="46">
        <v>32.741774999999997</v>
      </c>
      <c r="E28" s="47">
        <v>-116.965334</v>
      </c>
      <c r="F28" s="48" t="s">
        <v>46</v>
      </c>
      <c r="G28" s="49" t="s">
        <v>83</v>
      </c>
      <c r="H28" s="50" t="s">
        <v>60</v>
      </c>
      <c r="I28" s="51" t="s">
        <v>6</v>
      </c>
      <c r="J28" s="52" t="s">
        <v>94</v>
      </c>
      <c r="K28" s="53" t="s">
        <v>136</v>
      </c>
      <c r="L28" s="33"/>
      <c r="M28" s="54" t="s">
        <v>91</v>
      </c>
      <c r="N28" s="54" t="s">
        <v>21</v>
      </c>
      <c r="O28" s="55" t="s">
        <v>56</v>
      </c>
      <c r="P28" s="56" t="s">
        <v>38</v>
      </c>
      <c r="Q28" s="57"/>
      <c r="R28" s="58"/>
      <c r="S28" s="59" t="s">
        <v>59</v>
      </c>
      <c r="T28" s="40"/>
      <c r="U28" s="61"/>
      <c r="V28" s="61"/>
      <c r="W28" s="62" t="s">
        <v>30</v>
      </c>
      <c r="X28" s="100"/>
    </row>
    <row r="29" spans="1:24" x14ac:dyDescent="0.2">
      <c r="A29" s="43" t="s">
        <v>2</v>
      </c>
      <c r="B29" s="63">
        <v>42642</v>
      </c>
      <c r="C29" s="45">
        <v>0.3430555555555555</v>
      </c>
      <c r="D29" s="46">
        <v>33.171442999999996</v>
      </c>
      <c r="E29" s="47">
        <v>-117.315783</v>
      </c>
      <c r="F29" s="48" t="s">
        <v>46</v>
      </c>
      <c r="G29" s="49" t="s">
        <v>83</v>
      </c>
      <c r="H29" s="50" t="s">
        <v>60</v>
      </c>
      <c r="I29" s="51" t="s">
        <v>17</v>
      </c>
      <c r="J29" s="52"/>
      <c r="K29" s="53" t="s">
        <v>139</v>
      </c>
      <c r="L29" s="33" t="s">
        <v>138</v>
      </c>
      <c r="M29" s="54" t="s">
        <v>137</v>
      </c>
      <c r="N29" s="54" t="s">
        <v>21</v>
      </c>
      <c r="O29" s="55" t="s">
        <v>56</v>
      </c>
      <c r="P29" s="56" t="s">
        <v>38</v>
      </c>
      <c r="Q29" s="57"/>
      <c r="R29" s="58"/>
      <c r="S29" s="59" t="s">
        <v>20</v>
      </c>
      <c r="T29" s="40"/>
      <c r="U29" s="61"/>
      <c r="V29" s="61"/>
      <c r="W29" s="62" t="s">
        <v>20</v>
      </c>
      <c r="X29" s="100"/>
    </row>
    <row r="30" spans="1:24" x14ac:dyDescent="0.2">
      <c r="A30" s="43" t="s">
        <v>2</v>
      </c>
      <c r="B30" s="63">
        <v>42651</v>
      </c>
      <c r="C30" s="45">
        <v>0.45347222222222222</v>
      </c>
      <c r="D30" s="46">
        <v>33.301856000000001</v>
      </c>
      <c r="E30" s="47">
        <v>-117.09742199999999</v>
      </c>
      <c r="F30" s="48" t="s">
        <v>46</v>
      </c>
      <c r="G30" s="49" t="s">
        <v>82</v>
      </c>
      <c r="H30" s="50" t="s">
        <v>61</v>
      </c>
      <c r="I30" s="51" t="s">
        <v>6</v>
      </c>
      <c r="J30" s="52" t="s">
        <v>128</v>
      </c>
      <c r="K30" s="53" t="s">
        <v>129</v>
      </c>
      <c r="L30" s="33"/>
      <c r="M30" s="54" t="s">
        <v>130</v>
      </c>
      <c r="N30" s="54" t="s">
        <v>21</v>
      </c>
      <c r="O30" s="55" t="s">
        <v>56</v>
      </c>
      <c r="P30" s="56" t="s">
        <v>38</v>
      </c>
      <c r="Q30" s="57"/>
      <c r="R30" s="58"/>
      <c r="S30" s="59" t="s">
        <v>26</v>
      </c>
      <c r="T30" s="40" t="s">
        <v>48</v>
      </c>
      <c r="U30" s="61" t="s">
        <v>14</v>
      </c>
      <c r="V30" s="61" t="s">
        <v>69</v>
      </c>
      <c r="W30" s="62" t="s">
        <v>14</v>
      </c>
      <c r="X30" s="100"/>
    </row>
    <row r="31" spans="1:24" x14ac:dyDescent="0.2">
      <c r="A31" s="43" t="s">
        <v>2</v>
      </c>
      <c r="B31" s="63">
        <v>42664</v>
      </c>
      <c r="C31" s="45">
        <v>0.47222222222222227</v>
      </c>
      <c r="D31" s="46">
        <v>33.048499999999997</v>
      </c>
      <c r="E31" s="47">
        <v>-116.86150000000001</v>
      </c>
      <c r="F31" s="48" t="s">
        <v>46</v>
      </c>
      <c r="G31" s="49" t="s">
        <v>82</v>
      </c>
      <c r="H31" s="50" t="s">
        <v>60</v>
      </c>
      <c r="I31" s="51" t="s">
        <v>6</v>
      </c>
      <c r="J31" s="52" t="s">
        <v>96</v>
      </c>
      <c r="K31" s="53" t="s">
        <v>131</v>
      </c>
      <c r="L31" s="33"/>
      <c r="M31" s="54" t="s">
        <v>91</v>
      </c>
      <c r="N31" s="54" t="s">
        <v>21</v>
      </c>
      <c r="O31" s="55" t="s">
        <v>56</v>
      </c>
      <c r="P31" s="56" t="s">
        <v>38</v>
      </c>
      <c r="Q31" s="57"/>
      <c r="R31" s="58"/>
      <c r="S31" s="59"/>
      <c r="T31" s="40" t="s">
        <v>22</v>
      </c>
      <c r="U31" s="61" t="s">
        <v>14</v>
      </c>
      <c r="V31" s="61"/>
      <c r="W31" s="62"/>
      <c r="X31" s="100"/>
    </row>
    <row r="32" spans="1:24" x14ac:dyDescent="0.2">
      <c r="A32" s="43" t="s">
        <v>2</v>
      </c>
      <c r="B32" s="63">
        <v>42676</v>
      </c>
      <c r="C32" s="45">
        <v>0.4375</v>
      </c>
      <c r="D32" s="46">
        <v>32.837263999999998</v>
      </c>
      <c r="E32" s="47">
        <v>-116.702158</v>
      </c>
      <c r="F32" s="48" t="s">
        <v>46</v>
      </c>
      <c r="G32" s="49" t="s">
        <v>82</v>
      </c>
      <c r="H32" s="50" t="s">
        <v>60</v>
      </c>
      <c r="I32" s="51" t="s">
        <v>17</v>
      </c>
      <c r="J32" s="52"/>
      <c r="K32" s="53" t="s">
        <v>133</v>
      </c>
      <c r="L32" s="33"/>
      <c r="M32" s="54" t="s">
        <v>91</v>
      </c>
      <c r="N32" s="54" t="s">
        <v>21</v>
      </c>
      <c r="O32" s="55" t="s">
        <v>56</v>
      </c>
      <c r="P32" s="56" t="s">
        <v>37</v>
      </c>
      <c r="Q32" s="57">
        <v>42676</v>
      </c>
      <c r="R32" s="58">
        <v>0.4375</v>
      </c>
      <c r="S32" s="59" t="s">
        <v>77</v>
      </c>
      <c r="T32" s="40" t="s">
        <v>76</v>
      </c>
      <c r="U32" s="61" t="s">
        <v>14</v>
      </c>
      <c r="V32" s="61"/>
      <c r="W32" s="62" t="s">
        <v>33</v>
      </c>
      <c r="X32" s="100"/>
    </row>
    <row r="33" spans="1:24" x14ac:dyDescent="0.2">
      <c r="A33" s="43" t="s">
        <v>2</v>
      </c>
      <c r="B33" s="63">
        <v>42686</v>
      </c>
      <c r="C33" s="45">
        <v>0.85416666666666663</v>
      </c>
      <c r="D33" s="46">
        <v>32.625833333333297</v>
      </c>
      <c r="E33" s="47">
        <v>-116.9375</v>
      </c>
      <c r="F33" s="48" t="s">
        <v>46</v>
      </c>
      <c r="G33" s="49" t="s">
        <v>82</v>
      </c>
      <c r="H33" s="50" t="s">
        <v>60</v>
      </c>
      <c r="I33" s="51" t="s">
        <v>6</v>
      </c>
      <c r="J33" s="52" t="s">
        <v>134</v>
      </c>
      <c r="K33" s="53" t="s">
        <v>135</v>
      </c>
      <c r="L33" s="33"/>
      <c r="M33" s="54" t="s">
        <v>91</v>
      </c>
      <c r="N33" s="54" t="s">
        <v>27</v>
      </c>
      <c r="O33" s="55" t="s">
        <v>56</v>
      </c>
      <c r="P33" s="56" t="s">
        <v>37</v>
      </c>
      <c r="Q33" s="57">
        <v>42686</v>
      </c>
      <c r="R33" s="58">
        <v>0.77361111111111114</v>
      </c>
      <c r="S33" s="59" t="s">
        <v>77</v>
      </c>
      <c r="T33" s="40" t="s">
        <v>27</v>
      </c>
      <c r="U33" s="61" t="s">
        <v>14</v>
      </c>
      <c r="V33" s="61"/>
      <c r="W33" s="62"/>
      <c r="X33" s="100"/>
    </row>
    <row r="34" spans="1:24" x14ac:dyDescent="0.2">
      <c r="A34" s="43"/>
      <c r="B34" s="63"/>
      <c r="C34" s="45"/>
      <c r="D34" s="46"/>
      <c r="E34" s="47"/>
      <c r="F34" s="48"/>
      <c r="G34" s="49"/>
      <c r="H34" s="50"/>
      <c r="I34" s="51"/>
      <c r="J34" s="52"/>
      <c r="K34" s="53"/>
      <c r="L34" s="33"/>
      <c r="M34" s="54"/>
      <c r="N34" s="54"/>
      <c r="O34" s="55"/>
      <c r="P34" s="56"/>
      <c r="Q34" s="57"/>
      <c r="R34" s="58"/>
      <c r="S34" s="59"/>
      <c r="T34" s="40"/>
      <c r="U34" s="61" t="s">
        <v>14</v>
      </c>
      <c r="V34" s="61"/>
      <c r="W34" s="62"/>
      <c r="X34" s="100"/>
    </row>
    <row r="35" spans="1:24" x14ac:dyDescent="0.2">
      <c r="A35" s="43"/>
      <c r="B35" s="63"/>
      <c r="C35" s="45"/>
      <c r="D35" s="46"/>
      <c r="E35" s="47"/>
      <c r="F35" s="48"/>
      <c r="G35" s="49"/>
      <c r="H35" s="50"/>
      <c r="I35" s="51"/>
      <c r="J35" s="52"/>
      <c r="K35" s="53"/>
      <c r="L35" s="33"/>
      <c r="M35" s="54"/>
      <c r="N35" s="54"/>
      <c r="O35" s="55"/>
      <c r="P35" s="56"/>
      <c r="Q35" s="57"/>
      <c r="R35" s="58"/>
      <c r="S35" s="59"/>
      <c r="T35" s="40"/>
      <c r="U35" s="61" t="s">
        <v>14</v>
      </c>
      <c r="V35" s="61"/>
      <c r="W35" s="62"/>
      <c r="X35" s="100"/>
    </row>
    <row r="36" spans="1:24" x14ac:dyDescent="0.2">
      <c r="A36" s="43"/>
      <c r="B36" s="63"/>
      <c r="C36" s="45"/>
      <c r="D36" s="46"/>
      <c r="E36" s="47"/>
      <c r="F36" s="48"/>
      <c r="G36" s="49"/>
      <c r="H36" s="50"/>
      <c r="I36" s="51"/>
      <c r="J36" s="52"/>
      <c r="K36" s="53"/>
      <c r="L36" s="33"/>
      <c r="M36" s="54"/>
      <c r="N36" s="54"/>
      <c r="O36" s="55"/>
      <c r="P36" s="56"/>
      <c r="Q36" s="57"/>
      <c r="R36" s="58"/>
      <c r="S36" s="59"/>
      <c r="T36" s="40"/>
      <c r="U36" s="61" t="s">
        <v>14</v>
      </c>
      <c r="V36" s="61"/>
      <c r="W36" s="62"/>
      <c r="X36" s="100"/>
    </row>
    <row r="37" spans="1:24" x14ac:dyDescent="0.2">
      <c r="A37" s="43"/>
      <c r="B37" s="63"/>
      <c r="C37" s="45"/>
      <c r="D37" s="46"/>
      <c r="E37" s="47"/>
      <c r="F37" s="48"/>
      <c r="G37" s="49"/>
      <c r="H37" s="50"/>
      <c r="I37" s="51"/>
      <c r="J37" s="52"/>
      <c r="K37" s="53"/>
      <c r="L37" s="33"/>
      <c r="M37" s="54"/>
      <c r="N37" s="54"/>
      <c r="O37" s="55"/>
      <c r="P37" s="56"/>
      <c r="Q37" s="57"/>
      <c r="R37" s="58"/>
      <c r="S37" s="59"/>
      <c r="T37" s="40"/>
      <c r="U37" s="61" t="s">
        <v>14</v>
      </c>
      <c r="V37" s="61"/>
      <c r="W37" s="62"/>
      <c r="X37" s="100"/>
    </row>
    <row r="38" spans="1:24" x14ac:dyDescent="0.2">
      <c r="A38" s="43"/>
      <c r="B38" s="63"/>
      <c r="C38" s="45"/>
      <c r="D38" s="46"/>
      <c r="E38" s="47"/>
      <c r="F38" s="48"/>
      <c r="G38" s="49"/>
      <c r="H38" s="50"/>
      <c r="I38" s="51"/>
      <c r="J38" s="52"/>
      <c r="K38" s="53"/>
      <c r="L38" s="33"/>
      <c r="M38" s="54"/>
      <c r="N38" s="54"/>
      <c r="O38" s="55"/>
      <c r="P38" s="56"/>
      <c r="Q38" s="57"/>
      <c r="R38" s="58"/>
      <c r="S38" s="59"/>
      <c r="T38" s="40"/>
      <c r="U38" s="61" t="s">
        <v>14</v>
      </c>
      <c r="V38" s="61"/>
      <c r="W38" s="62"/>
      <c r="X38" s="100"/>
    </row>
    <row r="39" spans="1:24" x14ac:dyDescent="0.2">
      <c r="A39" s="43"/>
      <c r="B39" s="63"/>
      <c r="C39" s="45"/>
      <c r="D39" s="46"/>
      <c r="E39" s="47"/>
      <c r="F39" s="48"/>
      <c r="G39" s="49"/>
      <c r="H39" s="50"/>
      <c r="I39" s="51"/>
      <c r="J39" s="52"/>
      <c r="K39" s="53"/>
      <c r="L39" s="33"/>
      <c r="M39" s="54"/>
      <c r="N39" s="54"/>
      <c r="O39" s="55"/>
      <c r="P39" s="56"/>
      <c r="Q39" s="57"/>
      <c r="R39" s="58"/>
      <c r="S39" s="59"/>
      <c r="T39" s="40"/>
      <c r="U39" s="61" t="s">
        <v>14</v>
      </c>
      <c r="V39" s="61"/>
      <c r="W39" s="62"/>
      <c r="X39" s="100"/>
    </row>
    <row r="40" spans="1:24" x14ac:dyDescent="0.2">
      <c r="A40" s="43"/>
      <c r="B40" s="63"/>
      <c r="C40" s="45"/>
      <c r="D40" s="46"/>
      <c r="E40" s="47"/>
      <c r="F40" s="48"/>
      <c r="G40" s="49"/>
      <c r="H40" s="50"/>
      <c r="I40" s="51"/>
      <c r="J40" s="52"/>
      <c r="K40" s="53"/>
      <c r="L40" s="33"/>
      <c r="M40" s="54"/>
      <c r="N40" s="54"/>
      <c r="O40" s="55"/>
      <c r="P40" s="56"/>
      <c r="Q40" s="57"/>
      <c r="R40" s="58"/>
      <c r="S40" s="59"/>
      <c r="T40" s="40"/>
      <c r="U40" s="61" t="s">
        <v>14</v>
      </c>
      <c r="V40" s="61"/>
      <c r="W40" s="62"/>
      <c r="X40" s="100"/>
    </row>
    <row r="41" spans="1:24" x14ac:dyDescent="0.2">
      <c r="A41" s="43"/>
      <c r="B41" s="63"/>
      <c r="C41" s="45"/>
      <c r="D41" s="46"/>
      <c r="E41" s="47"/>
      <c r="F41" s="48"/>
      <c r="G41" s="49"/>
      <c r="H41" s="50"/>
      <c r="I41" s="51"/>
      <c r="J41" s="52"/>
      <c r="K41" s="53"/>
      <c r="L41" s="33"/>
      <c r="M41" s="54"/>
      <c r="N41" s="54"/>
      <c r="O41" s="55"/>
      <c r="P41" s="56"/>
      <c r="Q41" s="57"/>
      <c r="R41" s="58"/>
      <c r="S41" s="59"/>
      <c r="T41" s="40"/>
      <c r="U41" s="61" t="s">
        <v>14</v>
      </c>
      <c r="V41" s="61"/>
      <c r="W41" s="62"/>
      <c r="X41" s="100"/>
    </row>
    <row r="42" spans="1:24" x14ac:dyDescent="0.2">
      <c r="A42" s="43"/>
      <c r="B42" s="63"/>
      <c r="C42" s="45"/>
      <c r="D42" s="46"/>
      <c r="E42" s="47"/>
      <c r="F42" s="48"/>
      <c r="G42" s="49"/>
      <c r="H42" s="50"/>
      <c r="I42" s="51"/>
      <c r="J42" s="52"/>
      <c r="K42" s="53"/>
      <c r="L42" s="33"/>
      <c r="M42" s="54"/>
      <c r="N42" s="54"/>
      <c r="O42" s="55"/>
      <c r="P42" s="56"/>
      <c r="Q42" s="57"/>
      <c r="R42" s="58"/>
      <c r="S42" s="59"/>
      <c r="T42" s="40"/>
      <c r="U42" s="61" t="s">
        <v>14</v>
      </c>
      <c r="V42" s="61"/>
      <c r="W42" s="62"/>
      <c r="X42" s="100"/>
    </row>
    <row r="43" spans="1:24" x14ac:dyDescent="0.2">
      <c r="A43" s="43"/>
      <c r="B43" s="63"/>
      <c r="C43" s="45"/>
      <c r="D43" s="46"/>
      <c r="E43" s="47"/>
      <c r="F43" s="48"/>
      <c r="G43" s="49"/>
      <c r="H43" s="50"/>
      <c r="I43" s="51"/>
      <c r="J43" s="52"/>
      <c r="K43" s="53"/>
      <c r="L43" s="33"/>
      <c r="M43" s="54"/>
      <c r="N43" s="54"/>
      <c r="O43" s="55"/>
      <c r="P43" s="56"/>
      <c r="Q43" s="57"/>
      <c r="R43" s="58"/>
      <c r="S43" s="59"/>
      <c r="T43" s="40"/>
      <c r="U43" s="61" t="s">
        <v>14</v>
      </c>
      <c r="V43" s="61"/>
      <c r="W43" s="62"/>
      <c r="X43" s="100"/>
    </row>
    <row r="44" spans="1:24" x14ac:dyDescent="0.2">
      <c r="A44" s="43"/>
      <c r="B44" s="63"/>
      <c r="C44" s="45"/>
      <c r="D44" s="46"/>
      <c r="E44" s="47"/>
      <c r="F44" s="48"/>
      <c r="G44" s="49"/>
      <c r="H44" s="50"/>
      <c r="I44" s="51"/>
      <c r="J44" s="52"/>
      <c r="K44" s="53"/>
      <c r="L44" s="33"/>
      <c r="M44" s="54"/>
      <c r="N44" s="54"/>
      <c r="O44" s="55"/>
      <c r="P44" s="56"/>
      <c r="Q44" s="57"/>
      <c r="R44" s="58"/>
      <c r="S44" s="59"/>
      <c r="T44" s="40"/>
      <c r="U44" s="61" t="s">
        <v>14</v>
      </c>
      <c r="V44" s="61"/>
      <c r="W44" s="62"/>
      <c r="X44" s="100"/>
    </row>
    <row r="45" spans="1:24" x14ac:dyDescent="0.2">
      <c r="A45" s="43"/>
      <c r="B45" s="63"/>
      <c r="C45" s="45"/>
      <c r="D45" s="46"/>
      <c r="E45" s="47"/>
      <c r="F45" s="48"/>
      <c r="G45" s="49"/>
      <c r="H45" s="50"/>
      <c r="I45" s="51"/>
      <c r="J45" s="52"/>
      <c r="K45" s="53"/>
      <c r="L45" s="33"/>
      <c r="M45" s="54"/>
      <c r="N45" s="54"/>
      <c r="O45" s="55"/>
      <c r="P45" s="56"/>
      <c r="Q45" s="57"/>
      <c r="R45" s="58"/>
      <c r="S45" s="59"/>
      <c r="T45" s="40"/>
      <c r="U45" s="61" t="s">
        <v>14</v>
      </c>
      <c r="V45" s="61"/>
      <c r="W45" s="62"/>
      <c r="X45" s="100"/>
    </row>
    <row r="46" spans="1:24" ht="13.5" thickBot="1" x14ac:dyDescent="0.25">
      <c r="A46" s="75"/>
      <c r="B46" s="76"/>
      <c r="C46" s="77"/>
      <c r="D46" s="78"/>
      <c r="E46" s="79"/>
      <c r="F46" s="80"/>
      <c r="G46" s="81"/>
      <c r="H46" s="82"/>
      <c r="I46" s="83"/>
      <c r="J46" s="84"/>
      <c r="K46" s="85"/>
      <c r="L46" s="86"/>
      <c r="M46" s="87"/>
      <c r="N46" s="87"/>
      <c r="O46" s="88"/>
      <c r="P46" s="89"/>
      <c r="Q46" s="90"/>
      <c r="R46" s="91"/>
      <c r="S46" s="92"/>
      <c r="T46" s="93"/>
      <c r="U46" s="94" t="s">
        <v>14</v>
      </c>
      <c r="V46" s="94"/>
      <c r="W46" s="95"/>
      <c r="X46" s="100"/>
    </row>
    <row r="48" spans="1:24" x14ac:dyDescent="0.2">
      <c r="D48" s="3"/>
      <c r="E48" s="3"/>
    </row>
  </sheetData>
  <dataConsolidate/>
  <mergeCells count="8">
    <mergeCell ref="X2:X3"/>
    <mergeCell ref="P2:R2"/>
    <mergeCell ref="B2:C2"/>
    <mergeCell ref="A2:A3"/>
    <mergeCell ref="D2:G2"/>
    <mergeCell ref="H2:J2"/>
    <mergeCell ref="K2:O2"/>
    <mergeCell ref="S2:W2"/>
  </mergeCells>
  <phoneticPr fontId="1" type="noConversion"/>
  <conditionalFormatting sqref="J4:J13 J17:J46">
    <cfRule type="expression" dxfId="21" priority="18" stopIfTrue="1">
      <formula>IF(I4&lt;&gt;"Fire Agency",TRUE,FALSE)</formula>
    </cfRule>
  </conditionalFormatting>
  <conditionalFormatting sqref="U4:U15 U17:U46">
    <cfRule type="expression" dxfId="20" priority="19" stopIfTrue="1">
      <formula>IF(S4&lt;&gt;"Contact From Object",TRUE,FALSE)</formula>
    </cfRule>
  </conditionalFormatting>
  <conditionalFormatting sqref="Q4:R12 R14:R15 Q17:R24 Q26:R46">
    <cfRule type="expression" dxfId="19" priority="20" stopIfTrue="1">
      <formula>IF($P4&lt;&gt;"Yes",TRUE,FALSE)</formula>
    </cfRule>
  </conditionalFormatting>
  <conditionalFormatting sqref="V4:V12 V14:V15 V17:V46">
    <cfRule type="expression" dxfId="18" priority="17" stopIfTrue="1">
      <formula>IF(S4&lt;&gt;"Contact From Object",TRUE,FALSE)</formula>
    </cfRule>
  </conditionalFormatting>
  <conditionalFormatting sqref="L4:L15 L17:L46">
    <cfRule type="expression" dxfId="17" priority="13" stopIfTrue="1">
      <formula>IF($O4&lt;&gt;"Overhead",TRUE,FALSE)</formula>
    </cfRule>
  </conditionalFormatting>
  <conditionalFormatting sqref="T4:T12 T17:T46">
    <cfRule type="expression" dxfId="16" priority="12" stopIfTrue="1">
      <formula>IF(S4&lt;&gt;"Equipment/Facility Failure",TRUE,FALSE)</formula>
    </cfRule>
  </conditionalFormatting>
  <conditionalFormatting sqref="X4:X12 X14:X46">
    <cfRule type="expression" dxfId="15" priority="27" stopIfTrue="1">
      <formula>IF(S4="Contact Between Third Party Facility on Pole and Supply Lines",TRUE,FALSE)</formula>
    </cfRule>
    <cfRule type="expression" dxfId="14" priority="28" stopIfTrue="1">
      <formula>IF(V4="Communication Facility",TRUE,FALSE)</formula>
    </cfRule>
  </conditionalFormatting>
  <conditionalFormatting sqref="X4:X46">
    <cfRule type="expression" dxfId="13" priority="14" stopIfTrue="1">
      <formula>IF(V4="Communication Facility",TRUE,FALSE)</formula>
    </cfRule>
  </conditionalFormatting>
  <conditionalFormatting sqref="Q14:Q15">
    <cfRule type="expression" dxfId="12" priority="11" stopIfTrue="1">
      <formula>IF($P12&lt;&gt;"Yes",TRUE,FALSE)</formula>
    </cfRule>
  </conditionalFormatting>
  <conditionalFormatting sqref="T14:T15">
    <cfRule type="expression" dxfId="11" priority="7" stopIfTrue="1">
      <formula>IF(S14&lt;&gt;"Equipment/Facility Failure",TRUE,FALSE)</formula>
    </cfRule>
  </conditionalFormatting>
  <conditionalFormatting sqref="Q13:R13">
    <cfRule type="expression" dxfId="10" priority="53" stopIfTrue="1">
      <formula>IF($P14&lt;&gt;"Yes",TRUE,FALSE)</formula>
    </cfRule>
  </conditionalFormatting>
  <conditionalFormatting sqref="V13">
    <cfRule type="expression" dxfId="9" priority="55" stopIfTrue="1">
      <formula>IF(S14&lt;&gt;"Contact From Object",TRUE,FALSE)</formula>
    </cfRule>
  </conditionalFormatting>
  <conditionalFormatting sqref="X13">
    <cfRule type="expression" dxfId="8" priority="56" stopIfTrue="1">
      <formula>IF(S14="Contact Between Third Party Facility on Pole and Supply Lines",TRUE,FALSE)</formula>
    </cfRule>
    <cfRule type="expression" dxfId="7" priority="57" stopIfTrue="1">
      <formula>IF(V13="Communication Facility",TRUE,FALSE)</formula>
    </cfRule>
  </conditionalFormatting>
  <conditionalFormatting sqref="J16">
    <cfRule type="expression" dxfId="6" priority="4" stopIfTrue="1">
      <formula>IF(I16&lt;&gt;"Fire Agency",TRUE,FALSE)</formula>
    </cfRule>
  </conditionalFormatting>
  <conditionalFormatting sqref="U16">
    <cfRule type="expression" dxfId="5" priority="5" stopIfTrue="1">
      <formula>IF(S16&lt;&gt;"Contact From Object",TRUE,FALSE)</formula>
    </cfRule>
  </conditionalFormatting>
  <conditionalFormatting sqref="Q16:R16">
    <cfRule type="expression" dxfId="4" priority="6" stopIfTrue="1">
      <formula>IF($P16&lt;&gt;"Yes",TRUE,FALSE)</formula>
    </cfRule>
  </conditionalFormatting>
  <conditionalFormatting sqref="V16">
    <cfRule type="expression" dxfId="3" priority="3" stopIfTrue="1">
      <formula>IF(S16&lt;&gt;"Contact From Object",TRUE,FALSE)</formula>
    </cfRule>
  </conditionalFormatting>
  <conditionalFormatting sqref="L16">
    <cfRule type="expression" dxfId="2" priority="2" stopIfTrue="1">
      <formula>IF($O16&lt;&gt;"Overhead",TRUE,FALSE)</formula>
    </cfRule>
  </conditionalFormatting>
  <conditionalFormatting sqref="T16">
    <cfRule type="expression" dxfId="1" priority="1" stopIfTrue="1">
      <formula>IF(S16&lt;&gt;"Equipment/Facility Failure",TRUE,FALSE)</formula>
    </cfRule>
  </conditionalFormatting>
  <conditionalFormatting sqref="Q25:R25">
    <cfRule type="expression" dxfId="0" priority="60" stopIfTrue="1">
      <formula>IF(#REF!&lt;&gt;"Yes",TRUE,FALSE)</formula>
    </cfRule>
  </conditionalFormatting>
  <dataValidations disablePrompts="1" count="13">
    <dataValidation type="list" allowBlank="1" showInputMessage="1" showErrorMessage="1" sqref="J14:J15 I4:I46" xr:uid="{00000000-0002-0000-0000-000000000000}">
      <formula1>Control</formula1>
    </dataValidation>
    <dataValidation type="list" allowBlank="1" showInputMessage="1" showErrorMessage="1" sqref="S4:S13 S16:S46" xr:uid="{00000000-0002-0000-0000-000001000000}">
      <formula1>Cause</formula1>
    </dataValidation>
    <dataValidation type="list" allowBlank="1" showInputMessage="1" showErrorMessage="1" sqref="T4:T12 T14:T46" xr:uid="{00000000-0002-0000-0000-000002000000}">
      <formula1>EM</formula1>
    </dataValidation>
    <dataValidation type="list" allowBlank="1" showInputMessage="1" showErrorMessage="1" sqref="G4:G46" xr:uid="{00000000-0002-0000-0000-000003000000}">
      <formula1>Lands</formula1>
    </dataValidation>
    <dataValidation type="list" allowBlank="1" showInputMessage="1" showErrorMessage="1" sqref="F4:F46" xr:uid="{00000000-0002-0000-0000-000004000000}">
      <formula1>Material</formula1>
    </dataValidation>
    <dataValidation type="list" allowBlank="1" showInputMessage="1" showErrorMessage="1" sqref="P4:P46" xr:uid="{00000000-0002-0000-0000-000005000000}">
      <formula1>YN</formula1>
    </dataValidation>
    <dataValidation type="list" allowBlank="1" showInputMessage="1" showErrorMessage="1" sqref="N4:N46" xr:uid="{00000000-0002-0000-0000-000006000000}">
      <formula1>Equip</formula1>
    </dataValidation>
    <dataValidation type="list" allowBlank="1" showInputMessage="1" showErrorMessage="1" sqref="O4:O46" xr:uid="{00000000-0002-0000-0000-000007000000}">
      <formula1>Type</formula1>
    </dataValidation>
    <dataValidation type="list" allowBlank="1" showInputMessage="1" showErrorMessage="1" sqref="H4:H46" xr:uid="{00000000-0002-0000-0000-000008000000}">
      <formula1>Fire</formula1>
    </dataValidation>
    <dataValidation type="list" allowBlank="1" showInputMessage="1" showErrorMessage="1" sqref="A4:A46" xr:uid="{00000000-0002-0000-0000-000009000000}">
      <formula1>Utility</formula1>
    </dataValidation>
    <dataValidation type="list" allowBlank="1" showInputMessage="1" showErrorMessage="1" sqref="U4:U46" xr:uid="{00000000-0002-0000-0000-00000A000000}">
      <formula1>Object</formula1>
    </dataValidation>
    <dataValidation type="list" allowBlank="1" showInputMessage="1" showErrorMessage="1" sqref="W4:W46" xr:uid="{00000000-0002-0000-0000-00000B000000}">
      <formula1>Contributing</formula1>
    </dataValidation>
    <dataValidation type="list" allowBlank="1" showInputMessage="1" showErrorMessage="1" sqref="V4:V46" xr:uid="{00000000-0002-0000-0000-00000C000000}">
      <formula1>OContact</formula1>
    </dataValidation>
  </dataValidations>
  <pageMargins left="0.75" right="0.75" top="1" bottom="1" header="0.5" footer="0.5"/>
  <pageSetup orientation="landscape" r:id="rId1"/>
  <headerFooter alignWithMargins="0">
    <oddHeader>&amp;CSDGE Fire Data Report 
pursuant to Ordering Paragraph 9 of D.14-02-015 in R.08-11-005 
&amp;KFF0000Contains information considered confidential under the provisions of PUC Section 583 and G.O. 66-C</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7"/>
  <sheetViews>
    <sheetView topLeftCell="H1" workbookViewId="0">
      <selection activeCell="K16" sqref="K16"/>
    </sheetView>
  </sheetViews>
  <sheetFormatPr defaultColWidth="9.28515625" defaultRowHeight="15" x14ac:dyDescent="0.2"/>
  <cols>
    <col min="1" max="1" width="23.7109375" style="1" bestFit="1" customWidth="1"/>
    <col min="2" max="2" width="14.28515625" style="1" bestFit="1" customWidth="1"/>
    <col min="3" max="3" width="27.7109375" style="1" bestFit="1" customWidth="1"/>
    <col min="4" max="4" width="22" style="1" bestFit="1" customWidth="1"/>
    <col min="5" max="5" width="22.7109375" style="1" bestFit="1" customWidth="1"/>
    <col min="6" max="6" width="16" style="1" bestFit="1" customWidth="1"/>
    <col min="7" max="7" width="76.5703125" style="1" bestFit="1" customWidth="1"/>
    <col min="8" max="8" width="14.28515625" style="1" bestFit="1" customWidth="1"/>
    <col min="9" max="9" width="17.7109375" style="1" bestFit="1" customWidth="1"/>
    <col min="10" max="10" width="5.5703125" style="1" bestFit="1" customWidth="1"/>
    <col min="11" max="11" width="53" style="1" bestFit="1" customWidth="1"/>
    <col min="12" max="12" width="29" style="1" bestFit="1" customWidth="1"/>
    <col min="13" max="13" width="29.7109375" style="1" bestFit="1" customWidth="1"/>
    <col min="14" max="16384" width="9.28515625" style="1"/>
  </cols>
  <sheetData>
    <row r="2" spans="1:13" x14ac:dyDescent="0.2">
      <c r="A2" s="1" t="s">
        <v>13</v>
      </c>
      <c r="B2" s="1" t="s">
        <v>15</v>
      </c>
      <c r="C2" s="1" t="s">
        <v>82</v>
      </c>
      <c r="D2" s="1" t="s">
        <v>18</v>
      </c>
      <c r="E2" s="1" t="s">
        <v>24</v>
      </c>
      <c r="F2" s="1" t="s">
        <v>55</v>
      </c>
      <c r="G2" s="1" t="s">
        <v>59</v>
      </c>
      <c r="H2" s="1" t="s">
        <v>25</v>
      </c>
      <c r="I2" s="1" t="s">
        <v>32</v>
      </c>
      <c r="J2" s="1" t="s">
        <v>37</v>
      </c>
      <c r="K2" s="1" t="s">
        <v>60</v>
      </c>
      <c r="L2" s="1" t="s">
        <v>70</v>
      </c>
      <c r="M2" s="1" t="s">
        <v>24</v>
      </c>
    </row>
    <row r="3" spans="1:13" x14ac:dyDescent="0.2">
      <c r="A3" s="1" t="s">
        <v>45</v>
      </c>
      <c r="B3" s="1" t="s">
        <v>14</v>
      </c>
      <c r="C3" s="1" t="s">
        <v>83</v>
      </c>
      <c r="D3" s="1" t="s">
        <v>6</v>
      </c>
      <c r="E3" s="1" t="s">
        <v>21</v>
      </c>
      <c r="F3" s="1" t="s">
        <v>56</v>
      </c>
      <c r="G3" s="2" t="s">
        <v>26</v>
      </c>
      <c r="H3" s="1" t="s">
        <v>58</v>
      </c>
      <c r="I3" s="1" t="s">
        <v>33</v>
      </c>
      <c r="J3" s="1" t="s">
        <v>38</v>
      </c>
      <c r="K3" s="1" t="s">
        <v>61</v>
      </c>
      <c r="L3" s="1" t="s">
        <v>69</v>
      </c>
      <c r="M3" s="1" t="s">
        <v>21</v>
      </c>
    </row>
    <row r="4" spans="1:13" x14ac:dyDescent="0.2">
      <c r="A4" s="1" t="s">
        <v>12</v>
      </c>
      <c r="B4" s="1" t="s">
        <v>46</v>
      </c>
      <c r="D4" s="1" t="s">
        <v>19</v>
      </c>
      <c r="E4" s="1" t="s">
        <v>23</v>
      </c>
      <c r="F4" s="1" t="s">
        <v>57</v>
      </c>
      <c r="G4" s="2" t="s">
        <v>73</v>
      </c>
      <c r="H4" s="1" t="s">
        <v>14</v>
      </c>
      <c r="I4" s="1" t="s">
        <v>14</v>
      </c>
      <c r="K4" s="1" t="s">
        <v>62</v>
      </c>
      <c r="L4" s="1" t="s">
        <v>68</v>
      </c>
      <c r="M4" s="1" t="s">
        <v>23</v>
      </c>
    </row>
    <row r="5" spans="1:13" x14ac:dyDescent="0.2">
      <c r="A5" s="1" t="s">
        <v>11</v>
      </c>
      <c r="D5" s="1" t="s">
        <v>20</v>
      </c>
      <c r="E5" s="1" t="s">
        <v>27</v>
      </c>
      <c r="G5" s="2" t="s">
        <v>77</v>
      </c>
      <c r="H5" s="1" t="s">
        <v>46</v>
      </c>
      <c r="I5" s="1" t="s">
        <v>30</v>
      </c>
      <c r="K5" s="1" t="s">
        <v>63</v>
      </c>
      <c r="M5" s="1" t="s">
        <v>75</v>
      </c>
    </row>
    <row r="6" spans="1:13" x14ac:dyDescent="0.2">
      <c r="A6" s="1" t="s">
        <v>9</v>
      </c>
      <c r="D6" s="1" t="s">
        <v>17</v>
      </c>
      <c r="E6" s="1" t="s">
        <v>14</v>
      </c>
      <c r="G6" s="1" t="s">
        <v>29</v>
      </c>
      <c r="H6" s="1" t="s">
        <v>28</v>
      </c>
      <c r="I6" s="1" t="s">
        <v>20</v>
      </c>
      <c r="K6" s="1" t="s">
        <v>64</v>
      </c>
      <c r="M6" s="1" t="s">
        <v>27</v>
      </c>
    </row>
    <row r="7" spans="1:13" x14ac:dyDescent="0.2">
      <c r="A7" s="1" t="s">
        <v>10</v>
      </c>
      <c r="E7" s="1" t="s">
        <v>48</v>
      </c>
      <c r="G7" s="2" t="s">
        <v>14</v>
      </c>
      <c r="I7" s="1" t="s">
        <v>53</v>
      </c>
      <c r="K7" s="1" t="s">
        <v>65</v>
      </c>
      <c r="M7" s="1" t="s">
        <v>68</v>
      </c>
    </row>
    <row r="8" spans="1:13" x14ac:dyDescent="0.2">
      <c r="A8" s="1" t="s">
        <v>2</v>
      </c>
      <c r="C8" s="1" t="s">
        <v>43</v>
      </c>
      <c r="E8" s="1" t="s">
        <v>22</v>
      </c>
      <c r="G8" s="2" t="s">
        <v>20</v>
      </c>
      <c r="K8" s="1" t="s">
        <v>66</v>
      </c>
      <c r="M8" s="1" t="s">
        <v>80</v>
      </c>
    </row>
    <row r="9" spans="1:13" x14ac:dyDescent="0.2">
      <c r="G9" s="2" t="s">
        <v>79</v>
      </c>
      <c r="K9" s="1" t="s">
        <v>84</v>
      </c>
      <c r="M9" s="1" t="s">
        <v>14</v>
      </c>
    </row>
    <row r="10" spans="1:13" x14ac:dyDescent="0.2">
      <c r="G10" s="1" t="s">
        <v>52</v>
      </c>
      <c r="K10" s="1" t="s">
        <v>67</v>
      </c>
      <c r="M10" s="1" t="s">
        <v>74</v>
      </c>
    </row>
    <row r="11" spans="1:13" x14ac:dyDescent="0.2">
      <c r="M11" s="1" t="s">
        <v>78</v>
      </c>
    </row>
    <row r="12" spans="1:13" x14ac:dyDescent="0.2">
      <c r="M12" s="1" t="s">
        <v>49</v>
      </c>
    </row>
    <row r="13" spans="1:13" x14ac:dyDescent="0.2">
      <c r="M13" s="1" t="s">
        <v>50</v>
      </c>
    </row>
    <row r="14" spans="1:13" x14ac:dyDescent="0.2">
      <c r="G14" s="1" t="s">
        <v>43</v>
      </c>
      <c r="M14" s="1" t="s">
        <v>76</v>
      </c>
    </row>
    <row r="15" spans="1:13" x14ac:dyDescent="0.2">
      <c r="M15" s="1" t="s">
        <v>48</v>
      </c>
    </row>
    <row r="16" spans="1:13" x14ac:dyDescent="0.2">
      <c r="M16" s="1" t="s">
        <v>22</v>
      </c>
    </row>
    <row r="17" spans="13:13" x14ac:dyDescent="0.2">
      <c r="M17" s="1" t="s">
        <v>51</v>
      </c>
    </row>
  </sheetData>
  <phoneticPr fontId="1"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Interactive</vt:lpstr>
      <vt:lpstr>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Type</vt:lpstr>
      <vt:lpstr>Utility</vt:lpstr>
      <vt:lpstr>YN</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Fugere</dc:creator>
  <cp:lastModifiedBy>Russell, Alicia</cp:lastModifiedBy>
  <cp:lastPrinted>2016-12-06T20:20:40Z</cp:lastPrinted>
  <dcterms:created xsi:type="dcterms:W3CDTF">2012-07-18T20:22:44Z</dcterms:created>
  <dcterms:modified xsi:type="dcterms:W3CDTF">2022-03-30T16:14:21Z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SV_QUERY_LIST_4F35BF76-6C0D-4D9B-82B2-816C12CF3733">
    <vt:lpwstr>empty_477D106A-C0D6-4607-AEBD-E2C9D60EA279</vt:lpwstr>
  </property>
  <property fmtid="{D5CDD505-2E9C-101B-9397-08002B2CF9AE}" pid="4" name="_AdHocReviewCycleID">
    <vt:i4>-505842028</vt:i4>
  </property>
  <property fmtid="{D5CDD505-2E9C-101B-9397-08002B2CF9AE}" pid="5" name="_NewReviewCycle">
    <vt:lpwstr/>
  </property>
  <property fmtid="{D5CDD505-2E9C-101B-9397-08002B2CF9AE}" pid="6" name="_EmailSubject">
    <vt:lpwstr>IMPORTANT: FIRE INCIDENT REPORTS</vt:lpwstr>
  </property>
  <property fmtid="{D5CDD505-2E9C-101B-9397-08002B2CF9AE}" pid="7" name="_AuthorEmail">
    <vt:lpwstr>fadi.daye@cpuc.ca.gov</vt:lpwstr>
  </property>
  <property fmtid="{D5CDD505-2E9C-101B-9397-08002B2CF9AE}" pid="8" name="_AuthorEmailDisplayName">
    <vt:lpwstr>Daye, Fadi</vt:lpwstr>
  </property>
  <property fmtid="{D5CDD505-2E9C-101B-9397-08002B2CF9AE}" pid="9" name="_ReviewingToolsShownOnce">
    <vt:lpwstr/>
  </property>
</Properties>
</file>