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20" yWindow="276" windowWidth="20736" windowHeight="10176" activeTab="2"/>
  </bookViews>
  <sheets>
    <sheet name="HISTORIC-Public-MTI" sheetId="3" r:id="rId1"/>
    <sheet name="BP- Guiding Principles" sheetId="4" r:id="rId2"/>
    <sheet name="2017BusinessPlnMetrics" sheetId="1" r:id="rId3"/>
    <sheet name="Pivot" sheetId="2" r:id="rId4"/>
  </sheets>
  <definedNames>
    <definedName name="_xlnm._FilterDatabase" localSheetId="2" hidden="1">'2017BusinessPlnMetrics'!$A$1:$O$233</definedName>
    <definedName name="_xlnm._FilterDatabase" localSheetId="0" hidden="1">'HISTORIC-Public-MTI'!$A$2:$I$144</definedName>
    <definedName name="_xlnm.Print_Area" localSheetId="0">'HISTORIC-Public-MTI'!$A$1:$J$144</definedName>
    <definedName name="_xlnm.Print_Titles" localSheetId="0">'HISTORIC-Public-MTI'!$2:$2</definedName>
  </definedNames>
  <calcPr calcId="145621"/>
  <pivotCaches>
    <pivotCache cacheId="0" r:id="rId5"/>
  </pivotCaches>
</workbook>
</file>

<file path=xl/calcChain.xml><?xml version="1.0" encoding="utf-8"?>
<calcChain xmlns="http://schemas.openxmlformats.org/spreadsheetml/2006/main">
  <c r="G3" i="3" l="1"/>
  <c r="F3" i="3"/>
  <c r="E3" i="3"/>
  <c r="D3" i="3"/>
</calcChain>
</file>

<file path=xl/comments1.xml><?xml version="1.0" encoding="utf-8"?>
<comments xmlns="http://schemas.openxmlformats.org/spreadsheetml/2006/main">
  <authors>
    <author>Best, Carmen</author>
  </authors>
  <commentList>
    <comment ref="E2" authorId="0">
      <text>
        <r>
          <rPr>
            <b/>
            <sz val="14"/>
            <color indexed="81"/>
            <rFont val="Tahoma"/>
            <family val="2"/>
          </rPr>
          <t>Best, Carmen:</t>
        </r>
        <r>
          <rPr>
            <sz val="14"/>
            <color indexed="81"/>
            <rFont val="Tahoma"/>
            <family val="2"/>
          </rPr>
          <t xml:space="preserve">
The indicators in this column are at the right level for the Business Plans.  I am not sure if they are all in the SP or not. </t>
        </r>
        <r>
          <rPr>
            <sz val="9"/>
            <color indexed="81"/>
            <rFont val="Tahoma"/>
            <family val="2"/>
          </rPr>
          <t xml:space="preserve"> </t>
        </r>
      </text>
    </comment>
  </commentList>
</comments>
</file>

<file path=xl/sharedStrings.xml><?xml version="1.0" encoding="utf-8"?>
<sst xmlns="http://schemas.openxmlformats.org/spreadsheetml/2006/main" count="3463" uniqueCount="1770">
  <si>
    <t>Program Administrator</t>
  </si>
  <si>
    <t>Problem</t>
  </si>
  <si>
    <t>Strategy</t>
  </si>
  <si>
    <t>Sector</t>
  </si>
  <si>
    <t>Metric</t>
  </si>
  <si>
    <t>Baseline</t>
  </si>
  <si>
    <t>Metric Source</t>
  </si>
  <si>
    <t>Short Term Target</t>
  </si>
  <si>
    <t>MidTerm Target</t>
  </si>
  <si>
    <t>Long Term Target</t>
  </si>
  <si>
    <t>Positives</t>
  </si>
  <si>
    <t>Needs Improvement</t>
  </si>
  <si>
    <t>Candidate for Statewide</t>
  </si>
  <si>
    <t>SCE</t>
  </si>
  <si>
    <t>Large customers EE penetration
is high relative to the other
customer sizes, but could be
improved. With this high
penetration, increasing savings
per project would be the focus of
EE programs.</t>
  </si>
  <si>
    <t>SEM
• Customer Incentives
• Commercial Financing</t>
  </si>
  <si>
    <t>Commercial</t>
  </si>
  <si>
    <t>Number of new Large
Commercial participants AND Claimable first year
savings per project for
Large Commercial</t>
  </si>
  <si>
    <t>n/a</t>
  </si>
  <si>
    <t>Increase participation
rate from Large
customers AND Increase per customer
savings from Large
customers</t>
  </si>
  <si>
    <t>Savings per project is good for depth of interventions</t>
  </si>
  <si>
    <t>Baseline, targets and source are not available; Increasing participation is good but penetration should be part of the metrhic (not #; % of customers or % of sq foot eligible); no quantified targets</t>
  </si>
  <si>
    <t>NO</t>
  </si>
  <si>
    <t>Mid-Size customers with high
potential savings will be a focus
of increasing savings per
project. Mid-Size customers
with low potential savings will
be a focus of increasing
participation.</t>
  </si>
  <si>
    <t>Midstream EE Equipment
• Commercial Financing
• SEM
• Intelligent Outreach
• Direct Install</t>
  </si>
  <si>
    <t>Number of new Mid-
Size Commercial
participants AND
Claimable first year
savings per project for
Mid-Size Commercial</t>
  </si>
  <si>
    <t>Increase participation
rate from Mid-Size
customers</t>
  </si>
  <si>
    <t>Small customers EE awareness
could be increased, which could
lead to increased participation.</t>
  </si>
  <si>
    <t>• Midstream EE Equipment
• Intelligent Outreach
• Direct Install</t>
  </si>
  <si>
    <t>Number of new Small
Commercial participants
Increase EE awareness
of Small customers AND
Number of Small
Commercial customers
aware of EE</t>
  </si>
  <si>
    <t>Increase participation
from new Small
customers AND Increase EE awareness
of Small customers</t>
  </si>
  <si>
    <t xml:space="preserve">Number of small customers aware of EE (programs or interventions or what?); and why not portion of eligible population? </t>
  </si>
  <si>
    <t>Baseline, targets and source are not available; Increasing participation is good but penetration should be part of the metrhic (not #; % of customers or % of sq foot eligible); no quantified targets; and awareness is a bit light on commitment.</t>
  </si>
  <si>
    <t>Deep, holistic and quality home
retrofits have high cost relative to
expected energy savings making
the current design challenging for
customers and unattractive for
ratepayers.</t>
  </si>
  <si>
    <t>􀁸 Partnering
􀁸 Intelligent Outreach
􀁸 Customer Incentives
􀁸 Direct Install
􀁸 Financing</t>
  </si>
  <si>
    <t>Number of
participants in deep
energy retrofits.147</t>
  </si>
  <si>
    <t>Drive targeted
adoption of whole
house EE
improvements.</t>
  </si>
  <si>
    <t>As currently designed, low UES
and high transactional cost are
reducing the value of traditional
downstream approaches for mass
market and mainstream
technologies for market
transformation activities.</t>
  </si>
  <si>
    <t>Partnering
􀁸 Quality Assurance
􀁸 Midstream Incentives
􀁸 Delivery Channel</t>
  </si>
  <si>
    <t>Number of
participants using selfservice
tools and
offerings149</t>
  </si>
  <si>
    <t>Increase adoption
of self-service tools
and offerings.148</t>
  </si>
  <si>
    <t>Need for engagement tools to drive
continuous customer behavior,
persistence and program
participation.</t>
  </si>
  <si>
    <t>Intelligent Outreach</t>
  </si>
  <si>
    <t>Increasing codes and standards for
residential lighting products will
impact savings opportunities and
require market support to avoid
recidivism.</t>
  </si>
  <si>
    <t>Partnering
􀁸 Quality Assurance
􀁸 Upstream Incentives
􀁸 Delivery Channel</t>
  </si>
  <si>
    <t>Participants in the MF sector are
fragmented and diverse creating
challenges in aligning drivers for
increased EE adoption.</t>
  </si>
  <si>
    <t>􀁸 Partnering
􀁸 Intelligent Outreach
􀁸 Customer Incentives
􀁸 Direct Install
􀁸 Single Point of
Contact
􀁸 Financing</t>
  </si>
  <si>
    <t>􀁸 Number of MF
participants in PA
programs.
􀁸 Number of
properties that
participate in
benchmarking</t>
  </si>
  <si>
    <t>Increased adoption
of EE solutions by
the MF segment</t>
  </si>
  <si>
    <t>Increasing cost associated with
marginal increases in above code
savings for new construction is
driving reduced savings and
increase complexity for market's
code compliance.</t>
  </si>
  <si>
    <t>􀁸 Partnering
􀁸 Intelligent Outreach
􀁸 Demonstration</t>
  </si>
  <si>
    <t>SCE will work with
stakeholders to adopt
or develop appropriate
ZNE programmatic
metrics. Please see
relevant Codes and Standards and
Emerging
Technologies’
Chapters for more
ZNE detail.</t>
  </si>
  <si>
    <t>Increase of
efficient, new
construction and
support for near
ZNE and ZNE
homes</t>
  </si>
  <si>
    <t>SEM solves multiple
customer problems, but its
scale and adoption differs by
customer size.</t>
  </si>
  <si>
    <t>􀁸 SEM
􀁸 Customer Incentives
􀁸 Intelligent Outreach
􀁸 Financing</t>
  </si>
  <si>
    <t>Industrial</t>
  </si>
  <si>
    <t>Number of Small, Medium and Large
Industrial customers
using SEM</t>
  </si>
  <si>
    <t>Increase adoption of
SEM by Small, Medium and Large  Industrial
customers through a
tailored approach</t>
  </si>
  <si>
    <t>Customer participation
differs by customer size.</t>
  </si>
  <si>
    <t>Number of new
Small, Medium and Large Industrial
participants</t>
  </si>
  <si>
    <t>Increase participation
rate from Small, Medium and LArge customers</t>
  </si>
  <si>
    <t>Agriculture</t>
  </si>
  <si>
    <t>MCE</t>
  </si>
  <si>
    <t>Customers lack sufficient funds to cover  the  costs of upgrades. Customers are not  aware of financing options or do not qualify for traditional financing tools</t>
  </si>
  <si>
    <t>1.  Rebates1
2.  Education about financing  offered by other
entities (i.e. PACE)</t>
  </si>
  <si>
    <t>1.  Number of completed projects
2.  Number of referrals  to
PACE programs
3.  Number of completed projects using PACE financing</t>
  </si>
  <si>
    <t>1.  Program Year 1 (PY1)
2.  PY1
3.  2015 Baseline:
128 projects completed  in MCE service area using PACE tax assessments</t>
  </si>
  <si>
    <t>1. Program tracking data
2. Program tracking data
3.  PACE
providers</t>
  </si>
  <si>
    <t>1.  Increase 10% over PY1 baseline
2.  Increase 10% over PY1 baseline
3.  Increase 5% over
2015 baseline</t>
  </si>
  <si>
    <t>1.  Increase 20% over
PY1 baseline
2.  Increase 20% over
PY1 baseline
3.  Increase 10% over
2015 baseline</t>
  </si>
  <si>
    <t>1.  Increase 30% over
PY1 baseline
2.  Increase 30% over
PY1 baseline
3.  Increase 15% over
2015 baseline</t>
  </si>
  <si>
    <t>Also included Vision of "end state" in 10 year vision; and link to barriers</t>
  </si>
  <si>
    <t>In renter–occupied homes the homeowner pays  for the upgrades but  the  renter sees the  financial benefit on their utility bill resulting in fewer
homeowners willing to make  the
investment in energy efficiency</t>
  </si>
  <si>
    <t>1.  Door–to–door direct  install provides energy efficiency measures free of cost
2.  Behavioral  campaigns encourage low–cost  and
no–cost solutions</t>
  </si>
  <si>
    <t>1.  Number of homes receiving direct  install measures
2.  Number of customers reached through behavioral campaigns</t>
  </si>
  <si>
    <t>1.  PY1 Participation
2.  PY1 Participation</t>
  </si>
  <si>
    <t>1. Program tracking data
2. Program tracking data</t>
  </si>
  <si>
    <t>1.  0.1% of homes
2.  2% of residential customers</t>
  </si>
  <si>
    <t>1.  0.5% of homes
2.  5% of residential customers</t>
  </si>
  <si>
    <t>1.  1% of homes
2.  10% of residential customers</t>
  </si>
  <si>
    <t>There  are a limited  number of contractors with technical knowledge of integrated and comprehensive demand–side management or above code opportunities</t>
  </si>
  <si>
    <t>1.  Contractor training</t>
  </si>
  <si>
    <t>1.  Number of contractors that participate in training</t>
  </si>
  <si>
    <t>1.  2015 Baseline:
17 contractors
attended training</t>
  </si>
  <si>
    <t>1. Program tracking data</t>
  </si>
  <si>
    <t>1.  10% increase over 2015 baseline</t>
  </si>
  <si>
    <t>1.  10% increase over
2015 baseline</t>
  </si>
  <si>
    <t>There  is a perception among contractors that rebate programs are time  and  labor  intensive</t>
  </si>
  <si>
    <t>1.  SPOC guides customers through various program offerings  and supports contractors in selling projects</t>
  </si>
  <si>
    <t>1.  Number of repeat participants
2.  Number of projects provided with technical assistance
3.  Percentage of projects completed with more than  one  demand side strategy</t>
  </si>
  <si>
    <t>1.  PY1 Participation
2.  PY1 Participation
3.  PY1 Participation</t>
  </si>
  <si>
    <t>1. Program tracking data
2. Program tracking data
3. Program tracking data</t>
  </si>
  <si>
    <t>1.  NA
2.  2% of homes
3.  50% of projects</t>
  </si>
  <si>
    <t>1.  5% of participants
2.  10% of homes
3.  60% of projects</t>
  </si>
  <si>
    <t>1.  10% of
participants
2.  20% of homes
3.  80% of projects</t>
  </si>
  <si>
    <t>Energy  Efficiency improvements
are not  as visible as other clean  energy strategies, such as rooftop solar panels, and therefore they  are not  valued as highly by homeowners or prospective home buyers</t>
  </si>
  <si>
    <t>1.  Home  information and automation devices to make energy consumption more  conspicuous
2.  Community engagement and gamification to motivate customers to save energy</t>
  </si>
  <si>
    <t>1.  Increase in value of energy efficiency retrofits in home sales
2.  Participation in community outreach/ competitions</t>
  </si>
  <si>
    <t>1.  Market
study
2. Program tracking data</t>
  </si>
  <si>
    <t>1.  Increase 2% over
PY1 baseline
2.  2% of residential customers</t>
  </si>
  <si>
    <t>1.  Increase 5% over
PY1 baseline
2.  5% of residential customers</t>
  </si>
  <si>
    <t>1.  Increase 7% over
PY1 baseline
2.  10% of residential customers</t>
  </si>
  <si>
    <t>Customers are not  aware of the potential benefits of energy efficiency  upgrades or the availability  of MCE’s program</t>
  </si>
  <si>
    <t>1.  Door–to–door campaigns and community outreach increase awareness of MCE programs
2.  SPOC approach tracks opportunities for an individual customer over time</t>
  </si>
  <si>
    <t>1.  Participation in door  to door  campaigns and community outreach activities
2.  Number of repeat
referrals  from SPOC</t>
  </si>
  <si>
    <t>1.  2% of residential customers
2.  NA</t>
  </si>
  <si>
    <t>1.  5% of residential customers
2.  5% of participants</t>
  </si>
  <si>
    <t>1.  10% of residential customers
2.  10% of
participants</t>
  </si>
  <si>
    <t>Customers are concerned about uncertainty in achievable savings</t>
  </si>
  <si>
    <t>1.  Metered energy savings  increase accuracy  of projected energy savings  and validate savings post–installation</t>
  </si>
  <si>
    <t>1.  Increased alignment between projected energy saving and metered energy savings</t>
  </si>
  <si>
    <t>1.  PY1 Participation</t>
  </si>
  <si>
    <t>1. Impact evalua- tion</t>
  </si>
  <si>
    <t>1.  Realization  rate
&gt; 75%</t>
  </si>
  <si>
    <t>1.  Realization  rate
&gt; 80%</t>
  </si>
  <si>
    <t>1.  Realization  rate
&gt; 90%</t>
  </si>
  <si>
    <t>Energy  efficiency  upgrades
can be costly</t>
  </si>
  <si>
    <t>1.  Educate property owners  on the value of energy efficiency
upgrades1
2.  Work with properties to develop long–term scope of work
that fits into capital  improvement plans
3.  Develop programs that address entire  portfolios</t>
  </si>
  <si>
    <t>1.  Number of properties completing assessments
2.  Number of properties that complete multiple projects over multiple years
3.  Dollar amount of rebates given at the portfolio level</t>
  </si>
  <si>
    <t>2016 baseline</t>
  </si>
  <si>
    <t>Program tracking data</t>
  </si>
  <si>
    <t>Increase 2%
over baseline</t>
  </si>
  <si>
    <t>Increase 5%
over baseline</t>
  </si>
  <si>
    <t>Increase 7%
over baseline</t>
  </si>
  <si>
    <t>Energy  efficiency  upgrades
can be costly2</t>
  </si>
  <si>
    <t>1.  Work with partners to design financing  programs that
meet the needs of properties3
2.  Partner with existing  financing  programs to educate
properties on their options</t>
  </si>
  <si>
    <t>1.  Number of loans disbursed
2.  Increase in number of referrals  to other
financing  programs</t>
  </si>
  <si>
    <t>Increase 1%
over baseline</t>
  </si>
  <si>
    <t>Increase 3%
over baseline</t>
  </si>
  <si>
    <t>Affordable properties and HOAs have  multiple owners and  complex operating structures requiring time— consuming coordination
to get buy–in, consensus and  sign–off  for individual measures and  large–scale projects</t>
  </si>
  <si>
    <t>1.  Partner with trusted entities already  working with properties4
2.  Leverage existing  relationships for introductions to other decision makers5
3.  Targeted outreach to decision makers6</t>
  </si>
  <si>
    <t>1.  Number of properties brought in by trusted partners
2.  Number of projects from referrals
3.  Number of meetings/presentations to decision makers</t>
  </si>
  <si>
    <t>Market rate property owners are more likely to complete common area  measures than resident unit upgrades7</t>
  </si>
  <si>
    <t>1.  Develop a long–term plan to upgrade units at turnover using a sliding scale incentive
2.  Resident energy efficiency certificate program</t>
  </si>
  <si>
    <t>1.  Percentage of market  rate  property owners  completing common and in– unit measures
2.  Number residents receiving
certifications</t>
  </si>
  <si>
    <t>Renters are typically responsible for paying  their own utility bill, disincentivizing owners from paying  for in–
unit upgrades8</t>
  </si>
  <si>
    <t>1.  Stand  alone  direct  install program
2.  Resident energy efficiency certificate program
3.  Cost–share direct  install program for in–unit measures
4.  Higher incentives for in–unit measures paid  for by owners9</t>
  </si>
  <si>
    <t>1.  Number of units served
2.  Number of units receiving in–unit upgrades where  resident pays utility bill
3.  Number of units served
4.  Number of units receiving upgrades
(not including DI)</t>
  </si>
  <si>
    <t>Determine baseline from PY1 data</t>
  </si>
  <si>
    <t>Contractors perceive rebate programs to be time  and labor  intensive10</t>
  </si>
  <si>
    <t>1.  Establish  a contractor advisory committee to help  design and champion program offerings11
2.  Develop feedback loops  for contractor input on processes and systems
3.  Work with manufacturers to train contractors on new technologies</t>
  </si>
  <si>
    <t>1.  Number of unique contractors on the advisory committee
2.  Number of project referrals  from contractors
3.  Number of contractors participating in trainings</t>
  </si>
  <si>
    <t>Properties are reluctant to participate in current programs based on past experiences being negative12</t>
  </si>
  <si>
    <t>1.  Add more  resources offerings  to the SPOC program
2.  SPOC will build and maintain long–term relationships with property owners  and managers13
3.  Provide  opportunities for properties to experience MCE’s program without  having to make a long–term commitment</t>
  </si>
  <si>
    <t>1.  Number of referrals  to other resource/
rebate programs
2.  Number of properties completing multiple  projects
3.  Number of properties phasing upgrades</t>
  </si>
  <si>
    <t>Energy  efﬁciency upgrades need to compete against other possible investments for funding and  often have  to pass  initial screening to
be considered, such as a very
short payback period (under three
years)</t>
  </si>
  <si>
    <t>1.  Intelligent outreach
2.  Strategic and continuous energy improvement / SEM
3.  Rebates and incentives
4.  Direct install
5.  Financing</t>
  </si>
  <si>
    <t>1.  Number of industrial  customer participating in EE programs</t>
  </si>
  <si>
    <t>2015 SEM participation levels in Oregon Energy Trust (OET) – % of industrial customer participation</t>
  </si>
  <si>
    <t>OET Program Report</t>
  </si>
  <si>
    <t>50% of OET 2015 participation level</t>
  </si>
  <si>
    <t>75% of OET 2015 participation level</t>
  </si>
  <si>
    <t>OET 2015 participation level</t>
  </si>
  <si>
    <t>Lost production time  resulting from equipment being off–line for efﬁciency upgrades is costly  to a manufacturer</t>
  </si>
  <si>
    <t>1.  Intelligent outreach
2.  Peer outreach and training  cohorts</t>
  </si>
  <si>
    <t>2.  Amount  of EE savings
achieved from process–related projects</t>
  </si>
  <si>
    <t>Program Year 1 (PY1)</t>
  </si>
  <si>
    <t>MCE Program database</t>
  </si>
  <si>
    <t>Increase  in program savings by 10% over 2017 levels by Year 3</t>
  </si>
  <si>
    <t>Increase  in program savings by 15% over PY1 levels by Year 7</t>
  </si>
  <si>
    <t>Increase in program savings by 20% over PY1 levels by Year 10</t>
  </si>
  <si>
    <t>Manufacturers with unique processes may be unwilling to invite outside energy auditors to assess their  facilities in the
interest of protecting proprietary
information</t>
  </si>
  <si>
    <t>1.  Intelligent outreach
2.  Strategic and continuous energy improvement / SEM</t>
  </si>
  <si>
    <t>3.  Number of industrial  customer participating in EE programs</t>
  </si>
  <si>
    <t>2015 SEM participation levels in Oregon Energy Trust</t>
  </si>
  <si>
    <t>Smaller manufacturers may not  have  dedicated energy professionals on staff</t>
  </si>
  <si>
    <t>1.  Incentives  and trainings for dedicated and shared energy managers</t>
  </si>
  <si>
    <t>4.  Percentage of industrial customers with a dedicated or shared energy manager</t>
  </si>
  <si>
    <t>PY1</t>
  </si>
  <si>
    <t>Increase by 10%
over baseline</t>
  </si>
  <si>
    <t>Increase by 15%
over baseline</t>
  </si>
  <si>
    <t>Increase by 20%
over baseline</t>
  </si>
  <si>
    <t>Dairies operate under constrained cash flow due  to regulations that set  milk prices. Other agricultural operations may face capital constraints due  to fluctuating production, environmental factors such as drought, and  market prices of products</t>
  </si>
  <si>
    <t>1.  Incentives
2.  Education about available  financing options</t>
  </si>
  <si>
    <t>1.  Number of completed projects through program</t>
  </si>
  <si>
    <t>1.  Program Year 1 (PY1) Participation</t>
  </si>
  <si>
    <t>1.  Program tracking  data</t>
  </si>
  <si>
    <t>1.  Increase 5% over PY1 baseline</t>
  </si>
  <si>
    <t>1.  Increase 10% over PY1 baseline</t>
  </si>
  <si>
    <t>1.  Increase 15% over PY1 baseline</t>
  </si>
  <si>
    <t>Agricultural operations  often follow a seasonal calendar that determines high and low periods of activity and equipment use. The seasonal cycles also affect cash flow and financial planning. Energy  efficiency projects need to be arranged for at the appropriate point in the  planning process,
and conducted at key points during the  year</t>
  </si>
  <si>
    <t>1.  Technical  assistance
2.  Increased phasing of projects through
SPOC approach</t>
  </si>
  <si>
    <t>1.  Number of customers who receive  technical assistance
2.  Number of customers with long term action  plan under SPOC approach
3.  Number of repeat referrals through SPOC</t>
  </si>
  <si>
    <t>1.  Program tracking  data
2.  Program tracking  data
3.  Program tracking  data</t>
  </si>
  <si>
    <t>1.  2% of ag
customers
2.  50% of program participants
3.  N/A</t>
  </si>
  <si>
    <t>1.  5% of ag
customers
2.  75% of program participants
3.  5% of
participants</t>
  </si>
  <si>
    <t>1.  10% of ag
customers
2.  90% of program participants
3.  10% of
participants</t>
  </si>
  <si>
    <t>Compared to other regions of the  state, agricultural operations in MCE service area  are smaller  with fewer  employees and  fewer  acres in production. These
operations may not  have  staff with energy expertise and  may not  know where to seek out  assistance, rebates, and  financing for energy efficiency  upgrades</t>
  </si>
  <si>
    <t>1.  Increase awareness of MCE’s program and energy efficiency opportunities through peer to peer outreach, training  cohorts and leveraging existing  green certification programs</t>
  </si>
  <si>
    <t>1.  Number of completed projects through program
2.  Number of customers
attending training  sessions</t>
  </si>
  <si>
    <t>1.  Program tracking  data
2.  Program tracking  data</t>
  </si>
  <si>
    <t>1.  Increase 10% over PY1 baseline
2.  5 customers</t>
  </si>
  <si>
    <t>1.  Increase 15% over PY1 baseline
2.  20 customers</t>
  </si>
  <si>
    <t>1.  Increase 20% over PY1 baseline
2.  30 customers</t>
  </si>
  <si>
    <t>Misalignment between typical  payback requirements and  commercial building turnover rates (disincentive to pay for upgrades that they  may not  benefit from)</t>
  </si>
  <si>
    <t>1.  Leverage SPOC
2.  Sophisticated CRM
3.  Partnerships to engage and get  buy–
in from property managers</t>
  </si>
  <si>
    <t>Percentage of commercial customers that participate in the program</t>
  </si>
  <si>
    <t>Current percentage of commercial customers that participate in the program</t>
  </si>
  <si>
    <t>Increase to 2% of market</t>
  </si>
  <si>
    <t>Increase to 4% of market</t>
  </si>
  <si>
    <t>Increase to 6+% of market</t>
  </si>
  <si>
    <t>Using percentage of base - better than just a count</t>
  </si>
  <si>
    <t xml:space="preserve">Is 4% of market realistic?  Not sure?  What is evidence?  </t>
  </si>
  <si>
    <t>YES</t>
  </si>
  <si>
    <t>"Split  incentive” issue  in which the  tenant pays  for electricity, but  does not  own
the  equipment. This arrangement is very common in the  commercial sector, and
can make  it challenging to get buy–in and
financial backing for efficiency  upgrades</t>
  </si>
  <si>
    <t>Percentage of rental property owners  and tenants that participate in programs</t>
  </si>
  <si>
    <t>Current % of commercial customers that participate in the program</t>
  </si>
  <si>
    <t>Potential savings  are fragmented across a high diversity in business type and  large geographical area</t>
  </si>
  <si>
    <t>1.  Diversity of campaigns and outreach to reach  broad territory</t>
  </si>
  <si>
    <t>Increase in participation in historically under- participating regions</t>
  </si>
  <si>
    <t>2015 baseline</t>
  </si>
  <si>
    <t xml:space="preserve">Metric is the count (not increase) </t>
  </si>
  <si>
    <t xml:space="preserve">Outcome is same as the participant counts - not sure where 2% lands on the realistic space. </t>
  </si>
  <si>
    <t>Limited number of contractors with technical knowledge of integrated and  comprehensive demand–side management and  a need
for more contractors that also have  the business, sales,  and  project management skills to convert lead  generation to complete projects</t>
  </si>
  <si>
    <t>1.  Expand contractor trainings and incentives</t>
  </si>
  <si>
    <t>Number of trainings;  audit to completion conversion rate</t>
  </si>
  <si>
    <t>Increase by 30% over baseline</t>
  </si>
  <si>
    <t>Increase by 50%
over baseline</t>
  </si>
  <si>
    <t>Increase by 70%
over baseline</t>
  </si>
  <si>
    <t>Focus of the metric is good</t>
  </si>
  <si>
    <t>Not clear if the improvement of increasing by 30% applies to number of trainings, number of parts in training or number of audit to conversion rates</t>
  </si>
  <si>
    <t>No</t>
  </si>
  <si>
    <t>Uncertainty in achievable savings</t>
  </si>
  <si>
    <t>1.  Metered–based savings  pilots
2.  Pay–for–performance strategies</t>
  </si>
  <si>
    <t>Alignment between expected and achieved savings</t>
  </si>
  <si>
    <t>Concept is nice</t>
  </si>
  <si>
    <t>Not clear how target translates to metric, 2% closer achieved v. expected?  Target may be program realization rates &gt;50% (1st year) mid, &gt;70% and long &gt;80%</t>
  </si>
  <si>
    <t>Lack of dedicated energy managers in the commercial sector</t>
  </si>
  <si>
    <t>Percentage of all commercial customers
with a dedicated or shared energy manager</t>
  </si>
  <si>
    <t>Increase by 10% over baseline</t>
  </si>
  <si>
    <t xml:space="preserve">Is 10% increase realistic?  Not sure?  What is evidence?  </t>
  </si>
  <si>
    <t>Need for greater sub–metering and  metered energy savings  approaches to gain insight into energy consumption patterns and savings over  time</t>
  </si>
  <si>
    <t>1.  Promoting use of metered energy savings  where  applicable</t>
  </si>
  <si>
    <t>Number of participants with savings  tracked by metered based approaches</t>
  </si>
  <si>
    <t>Increase by 5% over baseline</t>
  </si>
  <si>
    <t>nice approach; will need to define meter based approach</t>
  </si>
  <si>
    <t>is % change realistic; and would percent metric be more useful?</t>
  </si>
  <si>
    <t>Commercial customers' general lack of awareness of energy efficiency  benefits and MCE programs</t>
  </si>
  <si>
    <t>1.  Expand marketing efforts; leverage partnerships to broaden the message about EE benefits
2.  Increase in standardization of savings</t>
  </si>
  <si>
    <t>Percentage of all commercial customers aware of MCE's EE programs</t>
  </si>
  <si>
    <t>Awareness is good</t>
  </si>
  <si>
    <t>seems fine</t>
  </si>
  <si>
    <t>Energy  efficiency  improvements are not  as visible as other clean  energy strategies, such as rooftop solar panels. As a result, efficiency improvements may not  increase property values  in the  way that other clean  energy strategies do</t>
  </si>
  <si>
    <t>1.  Leverage partnerships and conduct strategic marketing efforts</t>
  </si>
  <si>
    <t>EE value included in appraisal</t>
  </si>
  <si>
    <t>Program administrator</t>
  </si>
  <si>
    <t>Establish  metric to quantify increased property value from EE (both savings  and non– energy benefits)</t>
  </si>
  <si>
    <t>Quantify data for newly established metric</t>
  </si>
  <si>
    <t>Integrate metric into customer reports</t>
  </si>
  <si>
    <t>Nice idea - may be several factors outside the programs' control</t>
  </si>
  <si>
    <t xml:space="preserve">Metric/quantification is TBD; </t>
  </si>
  <si>
    <t>SDG&amp;E</t>
  </si>
  <si>
    <t>N/A</t>
  </si>
  <si>
    <t>Provide a simple yet comprehensive customized energy management solution for this hard to reach segment AND Transform tenant energy savings into asset value for property owners</t>
  </si>
  <si>
    <t xml:space="preserve"> Transform tenant energy savings into asset value for property owners</t>
  </si>
  <si>
    <t>Create an online platform to facilitate cross-promotion and comprehensive, concierge approach to ee offerings</t>
  </si>
  <si>
    <t>Explore the expansion of various procurement vehicles and intervention strategies to find targeted, deeper or incremental savings</t>
  </si>
  <si>
    <t>Number of small commercial non-owner occupants enrolled in customized energy management solution</t>
  </si>
  <si>
    <t>Number of landlords enrolled in programs by across offerings</t>
  </si>
  <si>
    <t>Number of realized recommendations or conversion from on line platform</t>
  </si>
  <si>
    <t>Number of new approaches initiated and customers enrolled</t>
  </si>
  <si>
    <t>Current % of commercial customers that are small and lease</t>
  </si>
  <si>
    <t>Current number of landlords enrolled in programs</t>
  </si>
  <si>
    <t>N/a</t>
  </si>
  <si>
    <t>Program Database</t>
  </si>
  <si>
    <t>10% increase of population by year 3</t>
  </si>
  <si>
    <t>5% increase of landlords enrolled in programs</t>
  </si>
  <si>
    <t>develop and launch of platform</t>
  </si>
  <si>
    <t>short term develop solution and baseline</t>
  </si>
  <si>
    <t>30% increase of population by year 7</t>
  </si>
  <si>
    <t>50% increase of population by year 10</t>
  </si>
  <si>
    <t>10% increase of landlords enrolled in programs</t>
  </si>
  <si>
    <t>20% increase of landlords enrolled in programs</t>
  </si>
  <si>
    <t>10% of realized recommendations or conversions</t>
  </si>
  <si>
    <t>Track usage. X% increase year over year dependent on solution</t>
  </si>
  <si>
    <t>Missing targeted increase; no baseline yet</t>
  </si>
  <si>
    <t>5% of what?</t>
  </si>
  <si>
    <t>Number of landlords not as strong as proportion of eligible population</t>
  </si>
  <si>
    <t>Number of commercial participants that are small and lease not as strong as proportion of eligible population</t>
  </si>
  <si>
    <t>Current program can be complicated and impede EE participation</t>
  </si>
  <si>
    <t>Current program design is transatctional in natrue and thus short-term focused and results in misssed opportunities</t>
  </si>
  <si>
    <t>The split incentive between property owners and tenants dramatically reduces energy efficiency upgrades</t>
  </si>
  <si>
    <t xml:space="preserve">the diversity of multifamily building types makes it highly challenging to develop program delivery models, incentive programs and consistent packages of building upgrade measures that meet the needs of every situation. </t>
  </si>
  <si>
    <t>innovation of implementation methodologies procurement processes are needed to meet the sb 350 goals</t>
  </si>
  <si>
    <t>Make energy efficiency products and services more accessible through methods such as mobile apps and self service web portal</t>
  </si>
  <si>
    <t xml:space="preserve">empower customers to better manage their energy usage by providing them with granular level informaiton on end-use and personalized recommendations on how to save. </t>
  </si>
  <si>
    <t>promote increased value of asset generated by energy efficiency and ZNE to property owners</t>
  </si>
  <si>
    <t>promote benefits of renting an ee building to tenants.</t>
  </si>
  <si>
    <t>identify and engage new retailers and manufacturers to drive innovative and new approaches</t>
  </si>
  <si>
    <t>Residential</t>
  </si>
  <si>
    <t>Track individual unique visits to online platform</t>
  </si>
  <si>
    <t>number of customers enrolled in a behavior program</t>
  </si>
  <si>
    <t>implement new informative training tools for property managers/owners and track manager/owner tool uptake</t>
  </si>
  <si>
    <t>implement new informative training tools for tenants and resulting tenant engagement</t>
  </si>
  <si>
    <t xml:space="preserve">number of new approaches executed. </t>
  </si>
  <si>
    <t>Current level enrolled</t>
  </si>
  <si>
    <t>18,000 unique visits to the on line platform / year</t>
  </si>
  <si>
    <t>24,000 unique visits to the on line platform / year</t>
  </si>
  <si>
    <t>30,000 unique visits to the on line platform / year</t>
  </si>
  <si>
    <t>5% increase each year in eligible customers</t>
  </si>
  <si>
    <t>80%of eligible customers enrolled in program</t>
  </si>
  <si>
    <t>Develop one new tool each year and establish a usage baseline</t>
  </si>
  <si>
    <t>20% increase in training tool use</t>
  </si>
  <si>
    <t>Additional 20% increase in training tool use</t>
  </si>
  <si>
    <t>Engage 10 partners</t>
  </si>
  <si>
    <t>Deliver 3 new product "bundles" in collaboration with new partners</t>
  </si>
  <si>
    <t>Evaluate progress of partnerships and modify /expand if necessary</t>
  </si>
  <si>
    <t xml:space="preserve">Industrial sector customers tend to have highly specialized sometimes proprietary systems which necessitate a customized approach to energy efficiency, but can inhibit cost effectiveness.  Also Energy efficiency competes for customer attention and financing. </t>
  </si>
  <si>
    <t xml:space="preserve">Number of unique industry engagements (diversity of types of industry) </t>
  </si>
  <si>
    <t>Number of customers engaged with this solution per year</t>
  </si>
  <si>
    <t xml:space="preserve">Complete Port Offering. </t>
  </si>
  <si>
    <t xml:space="preserve">Unlock deeper savings through strategic energy management offering </t>
  </si>
  <si>
    <t>target Customers at the Port of Sandiego per AB628</t>
  </si>
  <si>
    <t>Add value by brining external industry expertise that will drive customer participation in programs and encourage customers on continued path towards deeper savings</t>
  </si>
  <si>
    <t>3 unique industries / year</t>
  </si>
  <si>
    <t>5-8 participant/ year</t>
  </si>
  <si>
    <t>Assume AB 628 approved in 2018; years 2&amp;3: 2 Port Industrial Participants / Year</t>
  </si>
  <si>
    <t>2 Port Industrial Participants / Year</t>
  </si>
  <si>
    <t>Low Program participation overall</t>
  </si>
  <si>
    <t>Number of agricultural participants enrolling in SEM program</t>
  </si>
  <si>
    <t>Number of agricultural participants in water related programs</t>
  </si>
  <si>
    <t xml:space="preserve"> expand the use of third parties to develop and deliver intervention strategies such as WEN solutions</t>
  </si>
  <si>
    <t>Current number of ag customers enrolled in SEM program</t>
  </si>
  <si>
    <t>Current number of ag customers participating in water related programs</t>
  </si>
  <si>
    <t>5-8 customers per year/ 20% overbaseline</t>
  </si>
  <si>
    <t>5-8 customers per year/ 40% overbaseline</t>
  </si>
  <si>
    <t>5-8 customers per year/ 60% overbaseline</t>
  </si>
  <si>
    <t>Program DAtabase</t>
  </si>
  <si>
    <t>Leverage strategic energy management;</t>
  </si>
  <si>
    <t>1. Extremely high proportion
of customers are small and lease
their facilities</t>
  </si>
  <si>
    <t>2. The Split Incentive between
Landloards and Tenants
dramatically reduces energy efficiency upgrades</t>
  </si>
  <si>
    <t>3. Current program design
is transactional in nature and
thus short-term focused and
results in missed opportunities</t>
  </si>
  <si>
    <t xml:space="preserve">4. Current program processes can
be complicated and impede EE
participation </t>
  </si>
  <si>
    <t xml:space="preserve">5. Innovation of implementation
methodologies and procurement
processes are needed to meet the
SB 350 goals </t>
  </si>
  <si>
    <t>PG&amp;E</t>
  </si>
  <si>
    <t>Annual
levelized cost
of energy</t>
  </si>
  <si>
    <t>$0.122/kWha
$0.737/Therma</t>
  </si>
  <si>
    <t>Program data</t>
  </si>
  <si>
    <t>Same as
baselineb</t>
  </si>
  <si>
    <t>10% lower than
baseline</t>
  </si>
  <si>
    <t>TBD</t>
  </si>
  <si>
    <t>Increase operational efficiency by reducing the ratio of $/unit energy saved</t>
  </si>
  <si>
    <t>All</t>
  </si>
  <si>
    <t>Assist in reaching the CEESP goal of ZNE for 100% of all new residential construction</t>
  </si>
  <si>
    <t>Technical
Assistance
Financial
Solutions</t>
  </si>
  <si>
    <t>Number of top
25 production
builders (by
company)
that build
􀀽NE buildings
through PG&amp;E
programs</t>
  </si>
  <si>
    <t>5 of top 25
companies</t>
  </si>
  <si>
    <t>10 of top 25
companies</t>
  </si>
  <si>
    <t>20 of top 25
companies</t>
  </si>
  <si>
    <t>Goal will be
completed by
mid-term</t>
  </si>
  <si>
    <t xml:space="preserve">Save energy and reduce demand </t>
  </si>
  <si>
    <t xml:space="preserve">Increase average savings per participant </t>
  </si>
  <si>
    <t xml:space="preserve">Increase proportion of customers utilizing EMTs </t>
  </si>
  <si>
    <t>Increase saturation of retrofit and new construction ZNE buildings by building type</t>
  </si>
  <si>
    <r>
      <t xml:space="preserve">Increase operational efficiency (i.e., reduce </t>
    </r>
    <r>
      <rPr>
        <b/>
        <sz val="10"/>
        <color theme="1"/>
        <rFont val="MS Gothic"/>
        <family val="3"/>
      </rPr>
      <t>$/Kwh</t>
    </r>
    <r>
      <rPr>
        <b/>
        <sz val="10"/>
        <color theme="1"/>
        <rFont val="DINOT-Bold"/>
      </rPr>
      <t>)</t>
    </r>
  </si>
  <si>
    <t>Average
gross savings
for electric
customer
participants
and average
gross savings
for gas
customer
participants</t>
  </si>
  <si>
    <t>4% average
gross savings/
participant
for electric
participants and
18% average
gross savings/
participant for
gas participants
in 2015</t>
  </si>
  <si>
    <t>Ex Ante Gross
savings and
participation
from program
databases</t>
  </si>
  <si>
    <t>5.5% electric
annually
19.5% gas
annually
in the shortterm</t>
  </si>
  <si>
    <t>7% electric
annually
21% gas
annually
in the midterm</t>
  </si>
  <si>
    <t>8.5% electric
annuallly
22.5% gas
annually
in the longterm</t>
  </si>
  <si>
    <t>First Year Electric, Gas, Demand</t>
  </si>
  <si>
    <t>Annual Ex Ante Net savings from program databases</t>
  </si>
  <si>
    <t>Average of
Gross [fuel]/year
across 2011-2015</t>
  </si>
  <si>
    <t>net and gross target</t>
  </si>
  <si>
    <t>Data
Access
Technical
Assistance
and Tools</t>
  </si>
  <si>
    <t>Proportion
of customers
who access
their data
through EMTs
(or proactively
use EMTs)</t>
  </si>
  <si>
    <t>TBD (number
of customers
using EMTs)</t>
  </si>
  <si>
    <t>PG&amp;E
Tracking
databases</t>
  </si>
  <si>
    <t>Finalized
EMTs through
Advice Letter
Determine
baseline and
set targets</t>
  </si>
  <si>
    <t xml:space="preserve">Annual
levelized cost
of energy (kwh and therm) </t>
  </si>
  <si>
    <t xml:space="preserve">􀀇0.075/kWh; 􀀇0.447/therm </t>
  </si>
  <si>
    <t>PG&amp;E
Tracking
Databases</t>
  </si>
  <si>
    <t>10% lower
than baseline</t>
  </si>
  <si>
    <t>Assistance
to the Design
and Building
Communities</t>
  </si>
  <si>
    <t>Proportion of
commercial
new
construction
buildings
that are 􀀽NE</t>
  </si>
  <si>
    <t>Proportion
of existing
commercial
sector
buildings
that are 􀀽NE</t>
  </si>
  <si>
    <t>• Warehouses: less than 1% in 2015 to 8% in 2025
• Small Office: less than 1% in 2015 to 4% in 2025
• Schools􀀍: less than 1% in 2015 to 8% in 2025
• Retail: less than 1% in 2015 to 4% in 2025
• Restaurants: 0% in 2015 to 1% in 2025
• Hospitals: 0% in 2015 to 1% in 2025
• High Tech/Bio-Tech: 0% in 2015 to 1% in 2025</t>
  </si>
  <si>
    <t>Tracking Study</t>
  </si>
  <si>
    <t>See Baseline</t>
  </si>
  <si>
    <t xml:space="preserve">Not clear if the segment targets are for retrofit or NC.  </t>
  </si>
  <si>
    <t>Good to isolate by market segment</t>
  </si>
  <si>
    <t>all of the pas should have these metrics</t>
  </si>
  <si>
    <t>may need to change with updates to SB350 goals</t>
  </si>
  <si>
    <t>Gets at depth of interventions that PUC has encouraged for a while</t>
  </si>
  <si>
    <t>not sure the basis of the increases (but may be fine) evidence / justification may be in text of plan</t>
  </si>
  <si>
    <t>like that it is focused on proportion not absolute number</t>
  </si>
  <si>
    <t>not finalized needs to get more info</t>
  </si>
  <si>
    <t xml:space="preserve">Gets at value of portfolio from a slightly different angle than TRC; already measured (so historic trend may be possible) </t>
  </si>
  <si>
    <t>long term goal not set.</t>
  </si>
  <si>
    <t>Save 608
GWh, 67 MW,
and 38.6 MM
Therms</t>
  </si>
  <si>
    <t>Reach an
increasing
percentage
of customers
per year
(increasing
from 2.5%
per year to
4% per year
by 2025)</t>
  </si>
  <si>
    <t>Annual
proportion
of all
customers
participating
in energy
efficiency
programs</t>
  </si>
  <si>
    <t>Cumulative
participating
in energy
efficiency
programs
(unique
customers)</t>
  </si>
  <si>
    <t>Data Analytics</t>
  </si>
  <si>
    <t>2.5% per
year</t>
  </si>
  <si>
    <t>Program
tracking
databases</t>
  </si>
  <si>
    <t>12% between
2011 and
2015</t>
  </si>
  <si>
    <t>3% per
year</t>
  </si>
  <si>
    <t>4% per
year</t>
  </si>
  <si>
    <t>12%
cumulative
across time
frame</t>
  </si>
  <si>
    <t>14%
cumulative
across time
frame</t>
  </si>
  <si>
    <t>18%
cumulative
across time
frame</t>
  </si>
  <si>
    <t>Save energy and reduce demand</t>
  </si>
  <si>
    <t>ALl</t>
  </si>
  <si>
    <t>Increase operational efficiency by reducing the ratio of $/kWh saved
and $/therm saved by approximately 10% in the mid-term</t>
  </si>
  <si>
    <t>Strategic
partnerships</t>
  </si>
  <si>
    <t>Levelized cost of
saved energy for
2015: Net/ PAC
basis</t>
  </si>
  <si>
    <t>$0.058/kWh
$0.449/Therm</t>
  </si>
  <si>
    <t>Program tracking
database</t>
  </si>
  <si>
    <t>Sarme as baseline</t>
  </si>
  <si>
    <t>10% lower than baseline</t>
  </si>
  <si>
    <t>Reach an increasing percentage of agricultural customers through programs (increasing
from 1.6% electric and 16% gas accounts to 8% electric accounts and 18% gas accounts per year by 2025)</t>
  </si>
  <si>
    <t>Loans, rebates,
&amp; incentives</t>
  </si>
  <si>
    <t>Proportion
of customers
reached per
year with energy
efficiency services</t>
  </si>
  <si>
    <t>• 1.6% electric
accounts
• 15.7% gas
accounts</t>
  </si>
  <si>
    <t>Program tracking
database
aggregated to the
sector level</t>
  </si>
  <si>
    <t>• 2% electric
accounts
• 16% gas
accounts</t>
  </si>
  <si>
    <t>• 4% electric
accounts
• 17% gas
accounts</t>
  </si>
  <si>
    <t>• 8% electric
accounts
• 18% gas
accounts</t>
  </si>
  <si>
    <t>Provide 15% of agricultural customers with access to technical assistance
and tools that break down energy use within their organization by 2025</t>
  </si>
  <si>
    <t>• Data access
and tools
• Technical
assistance</t>
  </si>
  <si>
    <t>Customers
with access to
information that
breaks down
energy use within
organization
through PG&amp;Esupported
tools
and services</t>
  </si>
  <si>
    <t>New intervention,
so 0% currently
served by statesupported
tools</t>
  </si>
  <si>
    <t>Pilot efforts
and identifying
best tools and
services; 5%
of customers
using tools and
services within 3
years</t>
  </si>
  <si>
    <t>10% of
customers
using tools and
services</t>
  </si>
  <si>
    <t>15% of
customers
using tools and
services</t>
  </si>
  <si>
    <t>SCG</t>
  </si>
  <si>
    <t>Whole House
retrofits are too costly for customers and the current program design is cost- ineffective.</t>
  </si>
  <si>
    <t xml:space="preserve">Partnering
Intelligent
Outreach
Customer
Incentives
Direct Install
Financing
Homeowner
Resale
Midstream
Energy
Efficiency
</t>
  </si>
  <si>
    <t>Number of customers
adopting whole house gas energy efficiency solutions.</t>
  </si>
  <si>
    <t>2015
Participation
Levels.</t>
  </si>
  <si>
    <t>Program
tracking data.</t>
  </si>
  <si>
    <t>Increase the
number of homes with whole house gas energy efficiency solutions by
15% over
2015 levels
by Year 3.</t>
  </si>
  <si>
    <t>Increase the
number of homes with whole house gas energy efficiency
solutions by
35% over
2015 levels by Year 7.</t>
  </si>
  <si>
    <t>Increase the
number of homes with whole house gas energy efficiency solutions by
50% over 2015 levels by Year
10.</t>
  </si>
  <si>
    <t>Low
participation across residential
sector, especially in the multi- family segment.</t>
  </si>
  <si>
    <t>Amount of gas energy
efficiency savings achieved in all residential segments including the multi- family segment.</t>
  </si>
  <si>
    <t>Increase gas
energy savings in multi-family sub- segments by
5% over 2015 levels by Year
3.</t>
  </si>
  <si>
    <t>Increase gas
energy savings in multi-family sub- segments by
15% over
2015 levels by Year 7.</t>
  </si>
  <si>
    <t>Increase gas
energy savings in multi-family sub-segments by 35% over
2015 levels by
Year 10.</t>
  </si>
  <si>
    <t>Appliance
retailers re- evaluating support for point-of-sale rebate program offering due to growing participation costs.</t>
  </si>
  <si>
    <t>Partnering, Intelligent Outreach, Customer Incentives, Midstream Energy Efficiency</t>
  </si>
  <si>
    <t>Amount of energy
efficiency savings achieved in gas appliance installations.</t>
  </si>
  <si>
    <t>2015 Energy
Saving
Levels.</t>
  </si>
  <si>
    <t>Increase
energy efficiency savings through adoption of energy- efficient home gas appliances by
5% over 2015 levels by Year
3.</t>
  </si>
  <si>
    <t>Increase
energy efficiency savings through adoption of energy- efficient home gas appliances by 15% over
2015 levels
by Year 7.</t>
  </si>
  <si>
    <t>Increase
energy efficiency savings through adoption of energy- efficient home gas appliance by 25% over
2015 levels by
Year 10.</t>
  </si>
  <si>
    <t>Diminishing
returns and increasing costs are causing the residential new construction builder community not to pursue above
code energy efficiency.</t>
  </si>
  <si>
    <t>Partnering, Customer incentives, C&amp;S Advocacy, Midstream Energy Efficiency</t>
  </si>
  <si>
    <t>Amount of gas-related
energy efficiency achieved in residential new construction market.</t>
  </si>
  <si>
    <t xml:space="preserve">Increase gas
energy savings from residential new construction (single family) by 15% over
2015 levels by Year 3. </t>
  </si>
  <si>
    <t>Increase gas
energy savings from residential new construction (multi- family) by 15% over
2015 levels by Year 5.</t>
  </si>
  <si>
    <t>Increase gas
energy savings from residential new construction (multi-family) by 15% over 2015 levels by
Year 10.</t>
  </si>
  <si>
    <t>A considerable
number of small agricultural customers lack technical and financial resources.</t>
  </si>
  <si>
    <t xml:space="preserve">Partnering
Intelligent Outreach
Technical Assistance
Customer Incentives
Direct Install
Midstream Energy
Efficiency
Financing
</t>
  </si>
  <si>
    <t>Increase
energy efficiency savings in smaller-sized (&lt;50k therms) customer group.</t>
  </si>
  <si>
    <t>2015 Savings
Levels.</t>
  </si>
  <si>
    <t>Increase energy
efficiency savings from smaller-sized customers by
5% over 2015 levels by Year 3.</t>
  </si>
  <si>
    <t>Increase
energy efficiency savings from smaller-sized customers by
15% over
2015 levels by
Year 7.</t>
  </si>
  <si>
    <t>Increase energy
efficiency savings from smaller-sized customers by
25% over 2015 levels by Year
10.</t>
  </si>
  <si>
    <t>The agricultural
sector has competing priorities, which may overshadow energy efficiency.</t>
  </si>
  <si>
    <t xml:space="preserve">Partnering
Intelligent Outreach
Technical Assistance
Strategic Energy
Management
Customer Incentives
Direct Install
Midstream Energy
Efficiency
Financing
</t>
  </si>
  <si>
    <t>Increase participation
in energy efficiency programs.</t>
  </si>
  <si>
    <t>Program tracking
data.</t>
  </si>
  <si>
    <t>Increase participation in
energy efficiency programs by 5% over 2015 levels by Year 3.</t>
  </si>
  <si>
    <t>Increase participation
in energy efficiency programs by
15% over
2015 levels by
Year 7.</t>
  </si>
  <si>
    <t>Increase participation in
energy efficiency programs by
25% over 2015 levels by Year
10.</t>
  </si>
  <si>
    <t xml:space="preserve">Partnering
Intelligent Outreach
Technical Assistance
Strategic Energy
Management
Customer Incentives
Direct Install
Midstream Energy
Efficiency
</t>
  </si>
  <si>
    <t>A diverse
agricultural sector base makes it difficult to offer programs that
fit the needs of all customers.</t>
  </si>
  <si>
    <t>Achieve
greater levels of energy efficiency savings from all agricultural segments
including smaller-sized customers.</t>
  </si>
  <si>
    <t>Increase energy
efficiency savings from agricultural sector by 5% over 2015 levels by Year 3.</t>
  </si>
  <si>
    <t>Increase
energy efficiency savings from agricultural sector by 15% over 2015
levels by Year
7.</t>
  </si>
  <si>
    <t>Increase energy
efficiency savings from agricultural sector by 25% over 2015 levels by Year
10.</t>
  </si>
  <si>
    <t>Low adoption of energy efficiency
solutions by smaller-sized industrial group.</t>
  </si>
  <si>
    <t xml:space="preserve">Partnering
Intelligent Outreach
Small Industrial
Outreach
Strategic Energy
Management
Customer
Incentives
Direct Install
Technical
Assistance
Midstream Energy
Efficiency
Financing
</t>
  </si>
  <si>
    <t>Amount of energy efficiency savings achieved
by smaller (&lt;50k therms) industrial customers.</t>
  </si>
  <si>
    <t>Increase energy efficiency
savings from targeted customer group by 5% over 2015 levels by Year
3.</t>
  </si>
  <si>
    <t>Increase energy efficiency
savings from targeted customer group by
15% over
2015 levels by Year 7.</t>
  </si>
  <si>
    <t>Increase energy efficiency savings from
targeted customer group by 25% over
2015 levels by
Year 10.</t>
  </si>
  <si>
    <t>Complex
program requirements and transactional costs reduce the customer’s pursuit for energy efficiency</t>
  </si>
  <si>
    <t>Partnering
Intelligent Outreach
Small Industrial
Outreach
Strategic Energy
Management
Customer
Incentives
Direct Install
Midstream Energy
Efficiency
Financing</t>
  </si>
  <si>
    <t>Number of
industrial customer participating in energy efficiency programs.</t>
  </si>
  <si>
    <t>Program
tracking data</t>
  </si>
  <si>
    <t>Increase in
program participants by 15% over
2015 levels by
Year 3.</t>
  </si>
  <si>
    <t>Increase in
program participants by 35% over
2015 levels by Year 7.</t>
  </si>
  <si>
    <t>Increase in
program participants by
50% over 2015
levels by Year
10.</t>
  </si>
  <si>
    <t>Industrial
organizational practices reduce investment in energy efficiency.</t>
  </si>
  <si>
    <t>Partnering
Intelligent Outreach
Small Industrial
Outreach
Strategic Energy
Management
Customer
Incentives
Direct Install
Technical
Assistance
Midstream Energy
Efficiency</t>
  </si>
  <si>
    <t>Amount of
energy efficiency savings achieved from process- related projects.</t>
  </si>
  <si>
    <t>Increase
energy efficiency savings from process- related projects by 5% over 2015 levels by Year
3.</t>
  </si>
  <si>
    <t>Increase
energy efficiency savings from process- related projects by
15% over
2015 levels by Year 7.</t>
  </si>
  <si>
    <t>Increase energy
efficiency savings from process-related projects by 25% over 2015 levels by Year 10.</t>
  </si>
  <si>
    <t>Diffused
industrial market makes it difficult and costly to move diverse
customer segments to invest in deeper levels of energy efficiency.</t>
  </si>
  <si>
    <t>Partnering
Intelligent Outreach
Small Industrial
Outreach
Strategic Energy
Management
Customer
Incentives
Direct Install
Technical
Assistance
Midstream Energy
Efficiency
Financing</t>
  </si>
  <si>
    <t>Amount of
energy efficiency savings achieved by medium (&gt;50k therms)
and large
industrial customers.</t>
  </si>
  <si>
    <t>Increase
energy efficiency savings from targeted customer
group by 5% over 2015 levels by Year
3.</t>
  </si>
  <si>
    <t>Increase
energy efficiency savings from targeted customer
group by
15% over
2015 levels by Year 7.</t>
  </si>
  <si>
    <t>Increase energy
efficiency savings from targeted customer group by 25% over
2015 levels by
Year 10.</t>
  </si>
  <si>
    <t>Varied and
unique
segments with
specific needs
make it
difficult to
offer standard
programs that
fit the needs
of all
customers.</t>
  </si>
  <si>
    <t>The
commercial
sector is
trending
towards more
leased
properties
creating a
larger splitincentive
barrier
between
owners and
tenants.</t>
  </si>
  <si>
    <t>There is
builder
confusion on
how to
achieve ZNE in
new
construction
and
retrofitting of
commercial
buildings.</t>
  </si>
  <si>
    <t>Improper
HVAC
replacement
and
maintenance
of equipment
limits the
potential for
significant
energy
savings.</t>
  </si>
  <si>
    <t>Partnering, Intelligent Outreach
Technical Assistance
Strategic Energy
Management
Customer Incentives
Direct Install
Midstream Energy
Efficiency
Financing</t>
  </si>
  <si>
    <t>Achieve
greater levels
of energy
efficiency
savings from
all commercial
segments.</t>
  </si>
  <si>
    <t>Increase
participation
in energy
efficiency
programs
from
commercial
leased
properties.</t>
  </si>
  <si>
    <t>Increase
amount of
ZNE-ready
commercial
building stock
across most
customer
segments.</t>
  </si>
  <si>
    <t>Achieve
greater levels
of HVACrelated
natural gas
energy
efficiency
savings.</t>
  </si>
  <si>
    <t>2015 energy
efficiency
levels.</t>
  </si>
  <si>
    <t>2015
commercial
building stock
levels.</t>
  </si>
  <si>
    <t>2015 Number
of properly
installed
and
maintained
HVAC units.</t>
  </si>
  <si>
    <t>Program
tracking
data.</t>
  </si>
  <si>
    <t>Increase
energy savings
from targeted
customer
groups by 5%
over 2015
levels by Year
3.</t>
  </si>
  <si>
    <t>Increase
participation
in energy
efficiency
programs
from leased
properties by
5% over 2015
levels by Year
3.</t>
  </si>
  <si>
    <t>Increase
number of
ZNE-ready
buildings in
most
segments by
5% of 2015
levels by Year
3.</t>
  </si>
  <si>
    <t>Increase
number of
properly
installed and
maintained
HVAC systems
by 5% over
2015 levels by
Year 3.</t>
  </si>
  <si>
    <t>Increase
number of
properly
installed and
maintained
HVAC systems
by 15% over
2015 levels by
Year 7.</t>
  </si>
  <si>
    <t>Increase
number of
properly
installed and
maintained
HVAC systems
by 25% over
2015 levels by
Year 10.</t>
  </si>
  <si>
    <t>Increase
number of ZNEready
building in
most segments
by 25% of 2015
levels by Year
10.</t>
  </si>
  <si>
    <t>Increase the
number of
ZNE-ready
building in
most
segments by
15% of 2015
levels by Year
7.</t>
  </si>
  <si>
    <t>Increase
participation in
energy
efficiency
programs from
leased
properties by
25% over 2015
levels by Year
10.</t>
  </si>
  <si>
    <t>Increase
participation
in energy
efficiency
programs
from leased
properties by
15% over
2015 levels by
Year 7.</t>
  </si>
  <si>
    <t>Increase
energy savings
from targeted
customer
groups by 15%
over 2015
levels by Year
7.</t>
  </si>
  <si>
    <t>Increase energy
savings from
targeted
customer
groups by 25%
over 2015 levels
by Year 10.</t>
  </si>
  <si>
    <t>SOCALREN</t>
  </si>
  <si>
    <t>Save kWh, kW,
and therms</t>
  </si>
  <si>
    <t>Electricity, Demand, Therms saved</t>
  </si>
  <si>
    <t>Numberic</t>
  </si>
  <si>
    <t>Annual Ex Ante Net Savings from Program Tracking</t>
  </si>
  <si>
    <t>Annual numberic</t>
  </si>
  <si>
    <t>Increase
residential
program
implementation
efficiencies/redu
ce program cost
per energy
savings</t>
  </si>
  <si>
    <t>$/Demand or Electricity or Therm saved</t>
  </si>
  <si>
    <t>Annual Ex Ante
Net Savings from
Program
Tracking
Annual
expenditure
reports</t>
  </si>
  <si>
    <t>$3.23/kWh14; $4,784.30/kW; $61.96/therms</t>
  </si>
  <si>
    <t>% Reduction of each fuel type (40.8% kWh, 26.9% KW, 33.8% Therm)</t>
  </si>
  <si>
    <t>% Reduction of each fuel type (55.8% kWh, 45.4% KW, 50.6% Therm)</t>
  </si>
  <si>
    <t>% Reduction of each fuel type (73.1% kWh, 66.8% KW, 70.0% Therm)</t>
  </si>
  <si>
    <t>Demonstrate
public agency
actions toward
promoting
energy
efficiency,
targeting a goal
of X [number] of
agencies making
energy efficiency
commitments</t>
  </si>
  <si>
    <t>Engage Public
Agencies to Drive
Energy Efficiency in
Their Communities
Increase and
Deepen
Partnerships with
Stakeholders to
Drive Adoption of
Energy Efficiency</t>
  </si>
  <si>
    <t>Cumulative
number of
public
agencies
committed
to energy
efficiency</t>
  </si>
  <si>
    <t>Program Tracking Database</t>
  </si>
  <si>
    <t>2 new public agencies per year</t>
  </si>
  <si>
    <t>3 new public agencies per year</t>
  </si>
  <si>
    <t>4 new public agencies per year</t>
  </si>
  <si>
    <t>Drive program
participation
through local
outreach and
engagement
about energy
efficiency and
ZNE</t>
  </si>
  <si>
    <t>Engage Public
Agencies to Drive
Energy Efficiency in
Their Communities
Increase and
Deepen
Partnerships with
Stakeholders to
Drive Adoption of
Energy Efficiency
Offer Technical
Assistance to
Increase Capacity
for Program
Participation</t>
  </si>
  <si>
    <t>Number of
engageme
nts with
high
potential
program
participants</t>
  </si>
  <si>
    <t>2,000 additional
engagements per
year</t>
  </si>
  <si>
    <t>3,000 additional
engagements per
year</t>
  </si>
  <si>
    <t>4,000 additional
engagements per
year</t>
  </si>
  <si>
    <t>Not in table</t>
  </si>
  <si>
    <t>Strategy 1. Build trust and interest in deeper energy savings over time.</t>
  </si>
  <si>
    <t>Increase participation in
3C-REN
programs</t>
  </si>
  <si>
    <t>Program
Tracking</t>
  </si>
  <si>
    <t>Average 1,100 new
Participants/Year**
Average total energy savings:
706,000 kWh/year
65,000 therms/year
500 kW/year
Average CO2 avoided:
800 tons/yr</t>
  </si>
  <si>
    <t>Average 2,500 new
Participants/Year**
Average total energy savings:
1,628,000 kWh/year
157,000 therms/year
1,200 kW/year
Average CO2 avoided:
1,850 tons/yr</t>
  </si>
  <si>
    <t>Average 4,100 new
Participants/Year**
Average total energy savings:
2,765,000 kWh/year
276,000 therms/year
2,100 kW/year
Average CO2 avoided:
3,200 tons/yr</t>
  </si>
  <si>
    <t>Project
Conversion
from Energy
Coach Service</t>
  </si>
  <si>
    <t>Energy
Coach
Service
CRM</t>
  </si>
  <si>
    <t>35% of Energy
Coach Site visits
convert to
"Bundled" Projects</t>
  </si>
  <si>
    <t>40% of Energy Coach
Site visits convert to
"Bundled" Projects</t>
  </si>
  <si>
    <t>45% of Energy Coach
Site visits convert to
"Bundled" Projects</t>
  </si>
  <si>
    <t>Strategy 2. Employ neighborhood approaches to achieve scale in reach and savings.</t>
  </si>
  <si>
    <t>Incremental increase in “Bundled” Projects in targeted neighborhoods</t>
  </si>
  <si>
    <t>Starts in Phase II</t>
  </si>
  <si>
    <t>50% of homes in targeted neighborhoods receive site visit; 40% convert to "Bundled" Projects</t>
  </si>
  <si>
    <t>60% of homes in targeted neighborhoods receive site visit; 45% convert to "Bundled" Projects</t>
  </si>
  <si>
    <t>Strategy 3. Establish
Local, Targeted
Training for Residential Building Professionals.</t>
  </si>
  <si>
    <t>Increase in
Home
Performance
/engaged EE
Contractors and HERS Raters in program</t>
  </si>
  <si>
    <t>Program
Data</t>
  </si>
  <si>
    <t>Average 120 new
Contractors
Trained/Year.</t>
  </si>
  <si>
    <t>Average 200 new
Contractors
Trained/Year.</t>
  </si>
  <si>
    <t>Average 360 new
Contractors
Trained/Year.</t>
  </si>
  <si>
    <t>Increase QC/Permit Close out.</t>
  </si>
  <si>
    <t>Bi-Annual Survey; 3C Permitting Tool once launches</t>
  </si>
  <si>
    <t>2.5% average annual increase in permit closure for projects that trigger T24, Part 6
Compliance</t>
  </si>
  <si>
    <t>5% average annual increase in permit closure for projects that trigger T24, Part
6 Compliance</t>
  </si>
  <si>
    <t>Strategy 4. Provide
Regional assistance
to Building Departments and Jurisdictions to help comply and adjust to Codes and future updates.</t>
  </si>
  <si>
    <t>Increase use of centralized
tools to enhance code compliance</t>
  </si>
  <si>
    <t>3C
Permitting
Tool
outputs</t>
  </si>
  <si>
    <t>14 Jurisdictions use
3C-REN Permitting
Tool</t>
  </si>
  <si>
    <t>28 Jurisdictions use
3C-REN Permitting
Tool</t>
  </si>
  <si>
    <t>BAYREN</t>
  </si>
  <si>
    <t>Not included in the table</t>
  </si>
  <si>
    <t>Average annual participation (new and repeat participants)</t>
  </si>
  <si>
    <t>Program 2016 Baseline</t>
  </si>
  <si>
    <t>5,500 Average participants per year</t>
  </si>
  <si>
    <t>14,000 average participants per year</t>
  </si>
  <si>
    <t>18,000 average participants per year</t>
  </si>
  <si>
    <t>Expand average
annual program
energy savings</t>
  </si>
  <si>
    <t>Average:
1,500,000 kWh/yr
300,000
Therms/yr
1,500 kW/yr</t>
  </si>
  <si>
    <t>Average:
4,000,000 kWh/yr
600,000
Therms/yr
4,000 kW/yr</t>
  </si>
  <si>
    <t>Average:
8,000,000 kWh/yr
1,000,000
Therms/yr
8,000 kW/yr</t>
  </si>
  <si>
    <t>Increase number of
residents engaged with a single coordinated effort</t>
  </si>
  <si>
    <t>Efforts likely to
begin year 3-4</t>
  </si>
  <si>
    <t>1 District/
neighborhood
annually</t>
  </si>
  <si>
    <t>2 Districts/
neighborhoods
annually</t>
  </si>
  <si>
    <t>Increased value of EE existing homes at time­of­sale</t>
  </si>
  <si>
    <t>2018 property value study</t>
  </si>
  <si>
    <t>Green building registry empirical study</t>
  </si>
  <si>
    <t>10% increase in number of properties</t>
  </si>
  <si>
    <t>20% increase in number of properties</t>
  </si>
  <si>
    <t>Quantified value for EE existing homes at time of sale</t>
  </si>
  <si>
    <t>Number of units
touched by
program services</t>
  </si>
  <si>
    <t>Increase to
70,000 units</t>
  </si>
  <si>
    <t>Increase to
100,000 units</t>
  </si>
  <si>
    <t>Increase to
175,000 units</t>
  </si>
  <si>
    <t>Energy Savings</t>
  </si>
  <si>
    <t>Average**:
1,500,000 kWh/yr
150,000
Therms/yr</t>
  </si>
  <si>
    <t>Average**:
1,200,000 kWh/yr
120,000
Therms/yr</t>
  </si>
  <si>
    <t>Average**:
900,000 kWh/yr
90,000 Therms/yr</t>
  </si>
  <si>
    <t>Increased value of
EE existing
multifamily
properties at timeofsale
or lease</t>
  </si>
  <si>
    <t>2018 rent
or property
value
study</t>
  </si>
  <si>
    <t>Empirical
study</t>
  </si>
  <si>
    <t>Not implemented
until year 4</t>
  </si>
  <si>
    <t>20% increase in
number of units or
properties with
label</t>
  </si>
  <si>
    <t>Quantified value
for EE existing
homes at time of
sale or lease</t>
  </si>
  <si>
    <t>Expanded small
commercial
energy efficiency
workforce
empowered to
deliver integrated
and attractive
SMCB solutions</t>
  </si>
  <si>
    <t>Increase SMCB
participation in
comprehensive
solutions to adopt
pathways to zero
net energy (or
ZNEready)
retrofits</t>
  </si>
  <si>
    <t>Widespread
interest in energy
efficiency
solutions where
incremental cost
is no longer a
major barrier and
customers act on
projects based on
high confidence
in financial
benefits of energy
efficiency
investment</t>
  </si>
  <si>
    <t>Increase number
of SMCB
engaged with a
single
coordinated effort
via portfolio or
district
engagement</t>
  </si>
  <si>
    <t xml:space="preserve">S1. Provide
WrapAround
Services and
Support
S2. Drive
Adoption and
Behavior with
Properly Aligned
Incentives
S3.
Test and
Demonstrate
Innovative
Energy Efficiency
Deployment
Methods
</t>
  </si>
  <si>
    <t>Program
start will
establish
baseline at 0</t>
  </si>
  <si>
    <t>not cited</t>
  </si>
  <si>
    <t>Program
Tracking
Database</t>
  </si>
  <si>
    <t>50 participating
BayREN
SMCB
Contractors
Completing
10+
Projects/Year</t>
  </si>
  <si>
    <t>Annual # of
customers
enrolled: 190;
Number of
Projects: 77
Copays
financed:
$1,200,000
Leveraged
private
financing:
$8 million</t>
  </si>
  <si>
    <t># Projects
(average/yr):
115
P4P incentives
paid
(average/yr):
$500,000
kWh savings
(average/yr):
2,600,000 kWh
Gas savings
(average/yr):
300,000 therms</t>
  </si>
  <si>
    <t>Efforts likely to
begin year 34</t>
  </si>
  <si>
    <t>Increase 5%
over previous
year</t>
  </si>
  <si>
    <t>Number of
leads: 400;
Number of
Projects: 160
Copays
financed:
$4.6 million
Leveraged
private
financing:
$22 million</t>
  </si>
  <si>
    <t># Projects
(average/yr):
300
P4P incentives
paid
(average/yr):
$1,600,000
kWh savings
(average/yr):
8,450,000 kWh
Gas savings
(average/yr):
500,000 therms</t>
  </si>
  <si>
    <t>2 Districts or
Portfolios
annually</t>
  </si>
  <si>
    <t>3 Districts or
Portfolios
Annually</t>
  </si>
  <si>
    <t># Projects
(average/yr):
400
P4P incentives
paid
(average/yr):
$2,295,000
kWh savings
(average/yr):
10,575,000
kWh
Gas savings
(average/yr):
750,000 therms</t>
  </si>
  <si>
    <t>leads: 540;
Number of
Projects: 200
Copays
financed: $5.7
million
Leveraged
private
financing:
$22 million</t>
  </si>
  <si>
    <t>S1. Provide
WrapAround
Services and
Support
S2. Drive
Adoption and
Behavior with
Properly Aligned
Incentives
S3.
Test and
Demonstrate
Innovative
Energy Efficiency
Deployment
Methods</t>
  </si>
  <si>
    <t>BayREN</t>
  </si>
  <si>
    <t>Many local governments do not have adequate dedicated staff or resources to move proactively on energy efficiency in their own or community buildings.</t>
  </si>
  <si>
    <t>S1. Provide wrap around services and support</t>
  </si>
  <si>
    <t>Public</t>
  </si>
  <si>
    <t>Initial program year</t>
  </si>
  <si>
    <t>Demand savings</t>
  </si>
  <si>
    <t>Number of participating jurisdictions (cumulative)</t>
  </si>
  <si>
    <t>12 participating jurisdictions</t>
  </si>
  <si>
    <t>30 participating jurisdictions</t>
  </si>
  <si>
    <t>60 participating jurisdictions</t>
  </si>
  <si>
    <t>Many local governments lack data, analytical tools, and budget mechanisms to incorporate energy efficiency into their routine operations and decisionmaking processes.
Many local governments are interested in leading by example and the need to demonstrate ZNE feasibility on their own facilities, yet lack the inhouse capabilities to provide early design/cost analysis.</t>
  </si>
  <si>
    <t>S3. Test &amp; demonstrate innovative energy efficiency development methods</t>
  </si>
  <si>
    <t>Increase in investment in energy efficiency</t>
  </si>
  <si>
    <t>Establish with survey in 2017</t>
  </si>
  <si>
    <t>Survey for investment data</t>
  </si>
  <si>
    <t>Increase investment by 10%</t>
  </si>
  <si>
    <t>Increase investment by 30%</t>
  </si>
  <si>
    <t>Increase investment by 50%</t>
  </si>
  <si>
    <t>Energy savings/sf</t>
  </si>
  <si>
    <t>Program tracking data and surveys</t>
  </si>
  <si>
    <t>Achieve average savings of 15%</t>
  </si>
  <si>
    <t>Number/floor area of ZNE facilities constructed</t>
  </si>
  <si>
    <t>70,000 sf programmed for ZNE</t>
  </si>
  <si>
    <t>70,000 sf programmed for ZNE, 70,000 sf built to ZNE</t>
  </si>
  <si>
    <t>400,000 sf programmed for ZNE, 270,000 sf built for ZNE</t>
  </si>
  <si>
    <t>Increased early adoption of ZNE retrofits</t>
  </si>
  <si>
    <t>Bi-Annual Survey</t>
  </si>
  <si>
    <t>Annual increase 5% over baseline</t>
  </si>
  <si>
    <t>Annual increase 5% over previous year</t>
  </si>
  <si>
    <t>LGSEC</t>
  </si>
  <si>
    <t>LGP roles in driving state’s EE objectives and goals are not fully or consistently defined or utilized</t>
  </si>
  <si>
    <t>LGP statewide administration</t>
  </si>
  <si>
    <t>[none]</t>
  </si>
  <si>
    <t>Expand LGP funding and financing options</t>
  </si>
  <si>
    <t>Economic impact metrics</t>
  </si>
  <si>
    <t>8% match</t>
  </si>
  <si>
    <t>15% match</t>
  </si>
  <si>
    <t>Transparent, common metrics for evaluation and reporting of LGP programs</t>
  </si>
  <si>
    <t>Optimization of LG and LGP performance and cost-efficiency</t>
  </si>
  <si>
    <t>[none[</t>
  </si>
  <si>
    <t>10% kWh, 10% GHG</t>
  </si>
  <si>
    <t>15% kWh, 15% GHG</t>
  </si>
  <si>
    <t>8-year, multi-phase SW administration and implementation plan</t>
  </si>
  <si>
    <t>Rural and Hard-to-reach communities are underserved due to higher costs, more diverse circumstances and lack of institutional capacity</t>
  </si>
  <si>
    <t>Quantification of co-benefits</t>
  </si>
  <si>
    <t>A significant (what that means is to be determined) number of rural and hard-to-reach customers, and communities, have access to and implement robust energy efficiency measures.</t>
  </si>
  <si>
    <t>10% increase</t>
  </si>
  <si>
    <t>20% increase</t>
  </si>
  <si>
    <t>Quantification of local economic benefits</t>
  </si>
  <si>
    <t>Local economic benefits (jobs created, costs avoided, etc.)</t>
  </si>
  <si>
    <t>50% LGPs</t>
  </si>
  <si>
    <t>100% LGPs</t>
  </si>
  <si>
    <t>Dollar value of local/regional and statewide economic benefit created by the LGP Statewide Business Plan.</t>
  </si>
  <si>
    <t>Number of jobs created. Commercial property values.</t>
  </si>
  <si>
    <t>Capacity-building in local government staff</t>
  </si>
  <si>
    <t>Increasing ability for jurisdictions, particularly small, to engage in energy efficiency; streamline and create efficiencies in processes, engagement and other energy efficiency activities; and training</t>
  </si>
  <si>
    <t>Differentiated and greater financial support for higher cost regions</t>
  </si>
  <si>
    <t>LGPs have limited scopes</t>
  </si>
  <si>
    <t>Expand LGP roles in long term EE Strategic Plan goals</t>
  </si>
  <si>
    <t>Expand Building Spectrum participation</t>
  </si>
  <si>
    <t>Increased number of pilots and programs across all market sectors</t>
  </si>
  <si>
    <t>Increased energy savings across building and program sectors</t>
  </si>
  <si>
    <t>10% kWh</t>
  </si>
  <si>
    <t>15% kWh</t>
  </si>
  <si>
    <t>Build LGP and IOU partnership roles into SW administration</t>
  </si>
  <si>
    <t>LGP financing and business solutions have not been developed and applied</t>
  </si>
  <si>
    <t>Streamline procurement strategies used by LGs</t>
  </si>
  <si>
    <t>Decreased [shortened] procurement and contracting timelines</t>
  </si>
  <si>
    <t>Poll LGs for joint procurement opportunities
Develop standard terms, conditions, metrics, and methodologies for procurement and contracting</t>
  </si>
  <si>
    <t>Streamlined admin costs of procurement and contracting</t>
  </si>
  <si>
    <t>Build financing options and third party partnerships</t>
  </si>
  <si>
    <t>Increased number of funding options that serve residential, nonresidential, commercial and other EE programs</t>
  </si>
  <si>
    <t>LGs are underutilized for developing and implementing new energy policy and legislation</t>
  </si>
  <si>
    <t>LGP SW admin includes an active role for LGs in program and policy development</t>
  </si>
  <si>
    <t>Increased LG participation</t>
  </si>
  <si>
    <t>Support regulatory compliance representation for LGPs</t>
  </si>
  <si>
    <t>Other programs participation benefits increased: DERs, IDERs, IDSM; LCR RFOs, DRPs, distribution-level, transmission-level</t>
  </si>
  <si>
    <t>Pooled multiagency funding programs that support GHG reduction</t>
  </si>
  <si>
    <t>Increased number of integrated GHG programs</t>
  </si>
  <si>
    <t>Inconsistent management, assessment &amp; reporting of LGPs across and within IOU service territories</t>
  </si>
  <si>
    <t>Establish common management, metrics, measuring and reporting systems</t>
  </si>
  <si>
    <t>Aggregated processes and systems</t>
  </si>
  <si>
    <t>5% increase</t>
  </si>
  <si>
    <t>15% increase</t>
  </si>
  <si>
    <t>LGP SW Admin economies of scale quantified</t>
  </si>
  <si>
    <t>Transparency: performance metrics clear, calculations understood, clear goals, short/mid/long term goals</t>
  </si>
  <si>
    <t>Create parity in access to resources and data</t>
  </si>
  <si>
    <t>Use and utility of data resources enhanced</t>
  </si>
  <si>
    <t>Close resource gaps for rural and under-served territories</t>
  </si>
  <si>
    <t>Saturation into underserved areas</t>
  </si>
  <si>
    <t>LGs have qualified, but underresourced staff and underresourced programs vs. the scope and scale of their goals</t>
  </si>
  <si>
    <t>Expand and scale local innovative programs
Increase development and utilization of Regional Energy Networks</t>
  </si>
  <si>
    <t>Energy savings achieved as a % of EE potential</t>
  </si>
  <si>
    <t>% of enrolled agencies within territory</t>
  </si>
  <si>
    <t>% of enrolled agencies serving disadvantaged communities</t>
  </si>
  <si>
    <t>% of eligible agencies completing EE projects within territory</t>
  </si>
  <si>
    <t>Development of non-ratepayer resources</t>
  </si>
  <si>
    <t>LGs focus on non-resource program strengths and drive program to core IOU energy programs</t>
  </si>
  <si>
    <t>4% match</t>
  </si>
  <si>
    <t>10% match</t>
  </si>
  <si>
    <t>13% match</t>
  </si>
  <si>
    <t>Inconsistent capacities for assessing and communicating energy efficiency benefits, and mobilizing the community in energy action and initiatives</t>
  </si>
  <si>
    <t>Compile library of ME&amp;O assets, messaging, case studies, presentation materials, and Implementation Plan resources</t>
  </si>
  <si>
    <t>% of LGs actively engaging their communities on clean energy programs programs efficiency and strategies</t>
  </si>
  <si>
    <t>Develop statewide Energy Atlas
Development of regional, public agency technical resource programs</t>
  </si>
  <si>
    <t>ME&amp;O metrics, e.g., market impressions</t>
  </si>
  <si>
    <t>% of LGs actively engaging their disadvantaged communities</t>
  </si>
  <si>
    <t>Incerased % of energy customers in community who participate in IOU core programs</t>
  </si>
  <si>
    <t>4% increase</t>
  </si>
  <si>
    <t>9% increase</t>
  </si>
  <si>
    <t>12% increase</t>
  </si>
  <si>
    <t>Limited and/or inconsistent resources to develop and adopt reach codes; and to increase compliance and enforcement of existing codes</t>
  </si>
  <si>
    <t>Code development informed by energy use and building data (Energy Atlas)</t>
  </si>
  <si>
    <t>Number of LGs adopting reach codes/standards</t>
  </si>
  <si>
    <t>Permitting rates and compliance and/or permitted projects that exceed Title 24, Part 6</t>
  </si>
  <si>
    <t>Develop shared regional, code compliance and enforcement resources</t>
  </si>
  <si>
    <t>% of LGs participating in shared, regional resource programs</t>
  </si>
  <si>
    <t>35% increase</t>
  </si>
  <si>
    <t>Develop streamlined energy project permitting guidelines and manuals (regionals and statewide) Adoption of model energy codes, standards and policies</t>
  </si>
  <si>
    <t>Measured performance in code enforcement improvements, code compliance improvements</t>
  </si>
  <si>
    <t>18% increase</t>
  </si>
  <si>
    <t>Energy savings are misaligned with most public customers’ motivations and processes
Lack of community champions and advocates
Lack of hyperlocal community knowledge</t>
  </si>
  <si>
    <t>Strategic Partnerships engage public customers through LGPs and institutional  partnerships to maximize outreach, share technical  expertise, and leverage cross-agency resources to broaden impact.</t>
  </si>
  <si>
    <t>Success in this strategy can be primarily measured by an increase in energy saving actions, both inside and outside of traditional program models.</t>
  </si>
  <si>
    <t>Metric definition quoted from text of business plan, not tabulated</t>
  </si>
  <si>
    <t>Customers lack access to data to identify energy savings potential and track progress towards goals</t>
  </si>
  <si>
    <t>Data Access emphasizes the need to ensure customers have access to data and can understand their data. As important is the ability to share data with implementers and have access to communitywide data to meet their climate planning goals.</t>
  </si>
  <si>
    <t>Success in this strategy can be measured by whether all public sector customers have access and can share data with a third party, and by whether all public sector customers have the ability to access community-wide data to meet their climate planning goals.</t>
  </si>
  <si>
    <t>AMI data unexplored opportunity for targeting of energy efficiency projects</t>
  </si>
  <si>
    <t>Data Analytics allows PG&amp;E to use data to support energy efficiency efforts and maximize the savings from each project</t>
  </si>
  <si>
    <t>Customers lack the internal expertise to meet climate planning targets and State policy goals
Navigating complex energy efficiency offerings
Increasingly complex energy management challenges (DER)
Understanding how to design projects with an effective bundling of energy and cost savings
“Selling” projects to decision-makers
Lack of internal capacity</t>
  </si>
  <si>
    <t>Technical Assistance and Tools provide public sector customers with the assistance they need in the short-term to take action. Connecting customers with bundled solutions that make economic sense for their segment, helping them navigate the complexity of regulations, and integrating energy efficiency offerings into day-today operations are all important components of this intervention strategy.</t>
  </si>
  <si>
    <t>Success in this strategy can be measured based on whether public sector customers have the assistance they need in the short-term to take action in identifying energy efficiency opportunities, moving energy efficiency projects forward, or otherwise completing an energy efficiency activity.</t>
  </si>
  <si>
    <t>Customers have limited financial resources to devote to energy efficiency projects
Without additional funding sources, many projects are unable to get off the ground
Participation process misaligned with customer needs</t>
  </si>
  <si>
    <t>Loans, Rebates and Incentives allow more customers to take energy efficiency actions and have access to viable financing.</t>
  </si>
  <si>
    <t>Success in this strategy can be measured by whether more customers take energy efficiency actions and have access to financing that meets their requirements.</t>
  </si>
  <si>
    <t>Lack of understanding the value of energy efficiency to take action
Lack of awareness of the co-benefits of an energy efficient facility
Meet the goals of AB 32 for community-wide greenhouse gas emission reductions</t>
  </si>
  <si>
    <t>Outreach and Education promotes greater market awareness about the value of energy efficiency and engagement of communities in energy efficiency outside of traditional programs.</t>
  </si>
  <si>
    <t>Success in this strategy can be measured based on increased engagement of communities in energy efficiency outside of traditional programs.</t>
  </si>
  <si>
    <t>[all]</t>
  </si>
  <si>
    <t>Net ex ante savings from program databases</t>
  </si>
  <si>
    <t>From table 4.18 in business plan</t>
  </si>
  <si>
    <t>Customers lack access to data to identify energy savings potential and track progress towards goals
Customers lack the internal expertise to meet climate planning targets and State policy goals
Navigating complex energy efficiency offerings
Increasingly complex energy management challenges (DER)
Understanding how to design projects with an effective bundling of energy and cost savings
“Selling” projects to decision-makers
Lack of internal capacity</t>
  </si>
  <si>
    <t>Data access
Technical assistance and tools</t>
  </si>
  <si>
    <t>Increase the number of buildings benchmarked through Energy Star Portfolio or other benchmarking tools</t>
  </si>
  <si>
    <t>TBD by the end of year two</t>
  </si>
  <si>
    <t>Number of public sector buildings requesting PG&amp;E to enter data in benchmarking tool</t>
  </si>
  <si>
    <t>Determine baseline</t>
  </si>
  <si>
    <t>Customer Data</t>
  </si>
  <si>
    <t>Same as Baseline</t>
  </si>
  <si>
    <t>Financing and procurement barriers</t>
  </si>
  <si>
    <t>Financing
Partnering
Core Program
Midstream
Upstream
Direct Install/Turn-Key
Third Party
Customer Incentives</t>
  </si>
  <si>
    <t>Number of customers in each segment participating in EE finance programs</t>
  </si>
  <si>
    <t>Number of customers with established revolving EE fund policies &amp; programs</t>
  </si>
  <si>
    <t>Technical resource barriers</t>
  </si>
  <si>
    <t>Technical Assistance
Partnering
Direct Install/Turn-Key
Third Party
Strategic Energy Management
Strategic Plan Support
Integrated Customer Experience
Intelligent Outreach
Rural and Disadvantage Community Outreach
Small Business Outreach</t>
  </si>
  <si>
    <t>Number of customer participating in EE programs by segment</t>
  </si>
  <si>
    <t>Claimable first year savings per customer</t>
  </si>
  <si>
    <t>Data access barriers</t>
  </si>
  <si>
    <t>Customer Data Access
Community Data Access
Integrated Customer Experience</t>
  </si>
  <si>
    <t>Number of projects utilizing whole building and/or NMEC methodologies</t>
  </si>
  <si>
    <t>Priorities outnumber available resources</t>
  </si>
  <si>
    <t>1. Equip leaders with knowledge and tools to make informed decisions
2. Collaborate and share best practices with key players</t>
  </si>
  <si>
    <t>Determine and deliver leadership "tool kit"</t>
  </si>
  <si>
    <t>Tool kit completed in year one with ongoing updates</t>
  </si>
  <si>
    <t>Number of San Diego regional leaders and decisions makers using tool kit</t>
  </si>
  <si>
    <t>Current level of SD regional leader participation</t>
  </si>
  <si>
    <t>Conference attendance, surveys</t>
  </si>
  <si>
    <t>10% increase above baseline</t>
  </si>
  <si>
    <t>20% increase above baseline</t>
  </si>
  <si>
    <t>30% increase above baseline</t>
  </si>
  <si>
    <t>Gap between current offerings and public customer needs</t>
  </si>
  <si>
    <t>3. Tailor offerings to meet the unique needs of public customers
4. Develop a public sector customer action plan to facilitate participation
5. Equip public customers with the tools they need to succeed in Climate Action Planning
6. Enable EE projects through financial solutions</t>
  </si>
  <si>
    <t>Increased number of public entities with an established EE goal (i.e., CAP or kWh savings goal)</t>
  </si>
  <si>
    <t>Current number of public entities with an EE goal</t>
  </si>
  <si>
    <t>5-8 additional public entities above baseline</t>
  </si>
  <si>
    <t>10-16 additional public entities above baseline</t>
  </si>
  <si>
    <t>15-24 additional public entities above baseline</t>
  </si>
  <si>
    <t>Audits resulting in action (at least one implemented measure)</t>
  </si>
  <si>
    <t>Current audit conversion rate</t>
  </si>
  <si>
    <t>20% of audits performed</t>
  </si>
  <si>
    <t>40% of audits performed</t>
  </si>
  <si>
    <t>60% of audits performed</t>
  </si>
  <si>
    <t>Challenges to project enablement</t>
  </si>
  <si>
    <t>7. Demonstrate EE value through enhanced ME&amp;O
8. Encourage progress beyond existing code levels</t>
  </si>
  <si>
    <t>Increase in absolute number of sector-wide implemented EE measures</t>
  </si>
  <si>
    <t>Sector-wide individual EE measure adoption</t>
  </si>
  <si>
    <t>Increased voluntary progress beyond existing code towards State's ZNE goals.</t>
  </si>
  <si>
    <t>Number of partners that have advanced above code</t>
  </si>
  <si>
    <t>1-2 reach codes adopted</t>
  </si>
  <si>
    <t>1-3 additional reach codes adopted</t>
  </si>
  <si>
    <t>Many public sector customers have low energy efficiency adoption.</t>
  </si>
  <si>
    <t>Partnering
Customer Incentives
Direct Install
Financing
Intelligent Outreach
RCx/MBCx
SEM
Technical Assistance</t>
  </si>
  <si>
    <t>Increase number of public sector customer participating in energy efficiency programs</t>
  </si>
  <si>
    <t>2015 participation levels</t>
  </si>
  <si>
    <t>Increase the number of program participants by 15% over 2015 levels by Year 3</t>
  </si>
  <si>
    <t>Increase the number of program participants by 35% over 2015 levels by Year 7</t>
  </si>
  <si>
    <t>Increase the number of program participants by 50% over 2015 levels by Year 10</t>
  </si>
  <si>
    <t>Public sectorspecific mandates (e.g. public contract code, sustainability goals, and centralized energy billing practices) create competing priorities that do not consider energy efficiency.</t>
  </si>
  <si>
    <t>Partnering
Intelligent Outreach
SEM
Technical Assistance</t>
  </si>
  <si>
    <t>Increase adoption of permanent energy efficiency mandates, policies, and practices</t>
  </si>
  <si>
    <t>Market charaterization study needed</t>
  </si>
  <si>
    <t>Increase number of policies that promote energy efficiency by 5% over 2015 levels by Year 3.</t>
  </si>
  <si>
    <t>Increase number of policies that promote energy efficiency by 20% over 2015 levels by Year 7.</t>
  </si>
  <si>
    <t>Increase number of policies that promote energy efficiency by 50% over 2015 levels by Year 10.</t>
  </si>
  <si>
    <t>Public customers serving disadvantaged communities are particularly impacted, which is demonstrated</t>
  </si>
  <si>
    <t>Partnering
Customer Incentives
Direct Install
Financing
Intelligent Outreach
RCx/MBCx
SEM</t>
  </si>
  <si>
    <t>Increase in energy efficiency savings from public sector customers in rural and disadvantaged communities</t>
  </si>
  <si>
    <t>Increase energy efficiency savings from public customers in rural and disadvantaged communities</t>
  </si>
  <si>
    <t>SoCalREN</t>
  </si>
  <si>
    <t>Save kWh, kW, and therms</t>
  </si>
  <si>
    <t>Metered energy savings</t>
  </si>
  <si>
    <t>Increase the enrollment by 40% of eligiblepublic agencies in the Energy Network EE Program</t>
  </si>
  <si>
    <t>Cumulative number of public agencies committed to energy efficiency</t>
  </si>
  <si>
    <t>Total number of eligible SoCalREN agencies as of 2018</t>
  </si>
  <si>
    <t>SoCalREN program tracking databases</t>
  </si>
  <si>
    <t>20 new public agencies per year</t>
  </si>
  <si>
    <t>30 new public agencies per year</t>
  </si>
  <si>
    <t>45 new public agencies per year</t>
  </si>
  <si>
    <t>Increase the percentage of public agencies that engage their communities in energy actions and ZNE strategies, thereby reducing overall community energy consumption</t>
  </si>
  <si>
    <t>Engage and educate communities in energy programs and strategies
Energy efficiency project delivery program</t>
  </si>
  <si>
    <t>Number of ZNE retrofits completed in public agency existing buildings</t>
  </si>
  <si>
    <t>Currently not tracked; baseline would begin at 0</t>
  </si>
  <si>
    <t>Increase the ability of public agencies to meet local, regional, and state energy targets and policy goals through (1) creating a regional energy master plan and (2) creating a regional energy information database</t>
  </si>
  <si>
    <t>Regional energy master planning and shared regional database development</t>
  </si>
  <si>
    <t>Number of energy master plans completed</t>
  </si>
  <si>
    <t>6 (100%)</t>
  </si>
  <si>
    <t>Regional energy database completed</t>
  </si>
  <si>
    <t>Currently database does not exist; baseline would begin at 0</t>
  </si>
  <si>
    <t>Increase the percentage of agencies that adopt model codes, standards, and policies that support implementation of ZNE communities</t>
  </si>
  <si>
    <t>Model energy codes, standards and policies development and adoption</t>
  </si>
  <si>
    <t>Percent of local governments adopting model and reach codes, standards, and policies</t>
  </si>
  <si>
    <t>220 local governments (permitting authorities) within SoCalREN territory</t>
  </si>
  <si>
    <t>Expanded small commercial EE workforce empowered to deliver integrated and attarctive SMBC solutions</t>
  </si>
  <si>
    <t>50 Participating BayREN SMCB Contractors Completing 10+ Projects/Year</t>
  </si>
  <si>
    <t>Increase 5% over previous year</t>
  </si>
  <si>
    <t>A comprehensive WE&amp;T program requires collaborative efforts by many entities</t>
  </si>
  <si>
    <t>Collaborate with external training organizations to identify gaps in energy efficiency education and devlop curriculum to share</t>
  </si>
  <si>
    <t>WE&amp;T</t>
  </si>
  <si>
    <t>Curriculum developed and shared with external organizations</t>
  </si>
  <si>
    <t>Current number of training partners</t>
  </si>
  <si>
    <t>Program Data</t>
  </si>
  <si>
    <t>Assessment Year; determine appropriate training partners; Year 2-3: 10% increase partners YOY</t>
  </si>
  <si>
    <t>10% increase in partners YOY</t>
  </si>
  <si>
    <t>Trade professional don't have th etechnical knowledge, skills, or abilities to meet SDG&amp;E's EE savings goals</t>
  </si>
  <si>
    <t>Market actors will receive training to ensure that ee projects realize energy savings</t>
  </si>
  <si>
    <t>Number of participants in high potential topics/energy use areas for energy savings</t>
  </si>
  <si>
    <t>Establish current number of aplpicable clean energy trade proifessionals (28,500 per Clean Energy Report)</t>
  </si>
  <si>
    <t>20% of Market</t>
  </si>
  <si>
    <t>25% of Market</t>
  </si>
  <si>
    <t>30% of Market</t>
  </si>
  <si>
    <t>Customer/contractors don't understand the value proposition of energy efficiency</t>
  </si>
  <si>
    <t>Customers/contractors will receive education in conjunction with marketing, education, and outreach to prioritize energy efficiecny when paying for a project</t>
  </si>
  <si>
    <t>Current number of participants</t>
  </si>
  <si>
    <t>10% increase by Year 3</t>
  </si>
  <si>
    <t>Additional 10% increase by Year 7</t>
  </si>
  <si>
    <t>Additional 10% increase by Year 10</t>
  </si>
  <si>
    <t>Advocacy, Technical Assistance for Local Governments, Compliance improvement activities, Code Readiness</t>
  </si>
  <si>
    <t>Codes &amp; Standards</t>
  </si>
  <si>
    <t>Electricity Savings (Net)</t>
  </si>
  <si>
    <t>Average of 361 Net GWh / year across 2011-2015</t>
  </si>
  <si>
    <t>Energy Efficiency Annual Report
CPUC impact evaluation</t>
  </si>
  <si>
    <t>1190 Net GWh/18 Net MMT/307 Net MW</t>
  </si>
  <si>
    <t>875 Net GWh/18 Net MMT/268 Net MW</t>
  </si>
  <si>
    <t>480 Net Gwh, 10 Net MMT, 164 Net MW</t>
  </si>
  <si>
    <t>Demand Savings (Net)</t>
  </si>
  <si>
    <t>Average of 60 Net MW / year across 2011-2015</t>
  </si>
  <si>
    <t>MM therm savings (Net)</t>
  </si>
  <si>
    <t>Average of 0.59 Net MM Therms / year across 2011-2015</t>
  </si>
  <si>
    <t>% of offerings that align with high energy savings topics or audiences related to high potential areas for energy savings</t>
  </si>
  <si>
    <t>None (will start to track as determined by program targets)</t>
  </si>
  <si>
    <t>PG&amp;E classes database, tool loans database, consultation database, etc.
Data provided by vendors and collavorating organizations</t>
  </si>
  <si>
    <t>Determine topics and audiences
Set up systems to track offerings by high energy savings topics and audiences
Identify data needs with vendors and collaborating organizations</t>
  </si>
  <si>
    <t>SCE / All IOUs</t>
  </si>
  <si>
    <t>CPUC idenitfied a need to coordinate C&amp;S activities across the PA territories</t>
  </si>
  <si>
    <t>PC-1. Convene a forum where IOU energy efficiency portfolio programs can coordinate actions to prepare the marekt for future code and ZNE adoption</t>
  </si>
  <si>
    <t># of coordination / planning meeting sto prepare market for ZNE</t>
  </si>
  <si>
    <t>2018 program data</t>
  </si>
  <si>
    <t>one forum annually</t>
  </si>
  <si>
    <t>PC-2. Convene a forum where EE Pas, market actors, and C&amp;S stakeholders can discuss standards for a "plug and play" grid</t>
  </si>
  <si>
    <t># of coordination / planning meetings to discuss developing a plug and play grid</t>
  </si>
  <si>
    <t>PC-3. Lead strategic planning activities with Pas to identify synergistic priorities between EE programs and the building and aplpiance code advocacy programs</t>
  </si>
  <si>
    <t>Milestone: Deliver a collaboratively prioritized list of recommendations for program design or incentives</t>
  </si>
  <si>
    <t>one set of recommendations, udpated annually</t>
  </si>
  <si>
    <t>revise and update recommendations annually</t>
  </si>
  <si>
    <t>California codes and standards need to align with and reflect international as well as national standards</t>
  </si>
  <si>
    <t>NISA-1. Lead the highest qualit advocacy that resources allow to maximiaze impact from nationala and international codes and standards setting bodies that affect CA customers and goals  (for exmaple, DOE, ASHRAE, ICC, EPA, USGBC, CHPS, IEC)</t>
  </si>
  <si>
    <t># of advocacy documents that include data and guidance from either national or international code-setting bodies</t>
  </si>
  <si>
    <t>NISA-2. Support significant increases in the scope and stringency of antional regulations and standards that support California's policy goals</t>
  </si>
  <si>
    <t># of national and international standards with increased stringency due to C&amp;S program efforts</t>
  </si>
  <si>
    <t>Code compliance requires market actors to have current technical knowledge about code implementation</t>
  </si>
  <si>
    <t>CI-1. Lead and develop a plan to improve and disseminate resources supporting compliance with building and appliance efficiency standards to help realize the full potential of adopted standards</t>
  </si>
  <si>
    <t>Milestones achieved in the plan to develop tools and materials</t>
  </si>
  <si>
    <t>100% of milestones achieved in each annual plan</t>
  </si>
  <si>
    <t>Code compliance needs to be implemented by market actors throughout the compliance supply chain</t>
  </si>
  <si>
    <t>CI-2. Design and offer classes to support various market actors in the compliacne supply chain to understand their unique roles and responsibilities in compliance and equip eahc with the specific knowledge, skill, and tools they need to quickly, easily and effectively perform their compliance job tasks</t>
  </si>
  <si>
    <t># of codes and standards related classes offered</t>
  </si>
  <si>
    <t>2019 program data</t>
  </si>
  <si>
    <t>100 classes annually</t>
  </si>
  <si>
    <t>Code development sometimes occurs without addressing code impementation needs</t>
  </si>
  <si>
    <t>CI-3. Support the development of successful standards by helping CASE authors address code implementation during the code development (advocacy) process</t>
  </si>
  <si>
    <t>% of submitted advocacy documents that include plan to address implementation barriers</t>
  </si>
  <si>
    <t>2020 program data</t>
  </si>
  <si>
    <t>50% of advocacy documents</t>
  </si>
  <si>
    <t>75% of advocacy documents</t>
  </si>
  <si>
    <t>100% of advocacy documents</t>
  </si>
  <si>
    <t>Code compliance needs to be tracked using a consistent framework across PA's</t>
  </si>
  <si>
    <t>CI-4. Lead monitoring and reporting using a consistent frameowrk on compliance with building and appliance efficiency standards</t>
  </si>
  <si>
    <t>% of codes using framework developed by C&amp;S to track code updates and compliance</t>
  </si>
  <si>
    <t>2021 program data</t>
  </si>
  <si>
    <t>50% of codes</t>
  </si>
  <si>
    <t>75% of codes</t>
  </si>
  <si>
    <t>100% of codes</t>
  </si>
  <si>
    <t>LGs need to understand how reach codes can help them achieve GHG goals</t>
  </si>
  <si>
    <t>R-1. Lead collaboration efforts with CEC, LGP Program, SoCaREN, and other stakeholders to support LG efforts to adopt reach codes that target higher levels of EE and GHG reduction goals</t>
  </si>
  <si>
    <t># of LGS that participate in workshops regarding best practices for adoption and implementation of reach codes</t>
  </si>
  <si>
    <t>2022 program data</t>
  </si>
  <si>
    <t>50 cumulative</t>
  </si>
  <si>
    <t>100 cumulative</t>
  </si>
  <si>
    <t>125 cumulative</t>
  </si>
  <si>
    <t>LGs need to obtain customized, technical analyses of the cost effectivness of potential reach codes</t>
  </si>
  <si>
    <t>R-2. Lead collaboration efforts with CEC, LGP Program, SoCalREN, and other stakeholders to expand beyond traditional EE performance-based reach codes</t>
  </si>
  <si>
    <t># of LGs that receive customized technical consultation services and/or cost-effectivness studies from the reach code "toolkit" that support meeting lcoal gHG or energy goals</t>
  </si>
  <si>
    <t>2023 program data</t>
  </si>
  <si>
    <t>25 cumulative</t>
  </si>
  <si>
    <t>75 cumulative</t>
  </si>
  <si>
    <t>Develop and execute Technology Priority Maps</t>
  </si>
  <si>
    <t>Emerging Technologies</t>
  </si>
  <si>
    <t>Number of TPMs initiated / Number of TPMs updated</t>
  </si>
  <si>
    <t>TPM statistics in 2018</t>
  </si>
  <si>
    <t>6 TPMs initiated (including 1 TPM on MT and 1 TPM on high-risk tech, subject to CE exemption), 3 TPMs updated</t>
  </si>
  <si>
    <t>3 TPMs initiated, 3 TPMs updated</t>
  </si>
  <si>
    <t>Number of projects intituated</t>
  </si>
  <si>
    <t>Number of projects in the 2013-2014 program database</t>
  </si>
  <si>
    <t>Solicit and meet PA requests for additional market or customer research on emerging technology measures</t>
  </si>
  <si>
    <t>% of TPMs that deliver actionable market information</t>
  </si>
  <si>
    <t>Work with technology developers with products &lt;1 year from commercilization, including new tchnology vendors, manufacturers, and entrepreneurs</t>
  </si>
  <si>
    <t>number of outreach events</t>
  </si>
  <si>
    <t>PY 2018 Program Tracking Data</t>
  </si>
  <si>
    <t>15 events</t>
  </si>
  <si>
    <t>20 events</t>
  </si>
  <si>
    <t>Work with technology developers with products &lt; 5 years from commercialization, including CEC, universities, and colleges</t>
  </si>
  <si>
    <t>6 events</t>
  </si>
  <si>
    <t>8 events</t>
  </si>
  <si>
    <t>Align, enhance, and deliver SCE’s WE&amp;T programs through key partnerships and collaborations to effectively address
market needs.</t>
  </si>
  <si>
    <t xml:space="preserve">
Align WE&amp;T offerings
Collaborate with relevant education and training providers to expand or enhance the energy efficiency content
Support Statewide WE&amp;T Programs and initiatives</t>
  </si>
  <si>
    <t># of initiatives
delivered
through key
stakeholders
and core
education
providers that
target highpotential
endusers</t>
  </si>
  <si>
    <t>none</t>
  </si>
  <si>
    <t>Program data and documentation</t>
  </si>
  <si>
    <t>Evaluation
criteria defined
and
measurement to
establish
baseline begins</t>
  </si>
  <si>
    <t>% increase in
initiatives
delivered
through key
stakeholders and
core education
providers</t>
  </si>
  <si>
    <t>Evaluate WE&amp;T offerings
and restructure and/or
design programs
accordingly to focus on
highest-potential and best
alignment with market
needs</t>
  </si>
  <si>
    <t>% offerings
that align with
market needs</t>
  </si>
  <si>
    <t>100% of WE&amp;T
offerings are
aligned with
market needs</t>
  </si>
  <si>
    <t>In support of the State’s aggressive long-term energy savings goals, equip the current and future of California EE workforce
with the knowledge and skills to help achieve EE program goals.</t>
  </si>
  <si>
    <t>Develop and deliver WE&amp;T offerings to support / shape the EE market and achieve the State's aggressive EE goals, based on EE potential data, policy mandates, industry needs, emerging trends, and IOU EE Portfolio goals
Assist workers from
disadvantaged communities in gaining skills that may lead to employment and/or
advancement in rewarding career track jobs in EEfields
Enhance and modify
where appropriate, EE
market and skills, building educational offerings, resources, and tools that support and advance WE&amp;T portfolio of workshops and seminars
Providing EE education
opportunities along an
educational pathway for
post-secondary students and the potential EE workforce
that includes career
awareness, core energy
education and career
enhancement and technical upskill</t>
  </si>
  <si>
    <t>% offerings targeted to high-potential/impact areas of focus</t>
  </si>
  <si>
    <t>% offerings that reach disadvantaged workers</t>
  </si>
  <si>
    <t>% market penetration in elgiible high potential participant pool</t>
  </si>
  <si>
    <t>Design and deliver a WE&amp;T program that enhances the performance of SCE's EE Portfolio</t>
  </si>
  <si>
    <t>Reinforce WE&amp;T as a
support and advisory role
to the EE portfolio
providing efficiency and
cost-effective
interventions, offerings,
and other educational
resources targeted to
specific portfolio needs
across all sectors</t>
  </si>
  <si>
    <t>% WE&amp;T participants who pursue EE rebate or incentive programs</t>
  </si>
  <si>
    <t>Maximize customer energy and water savings, and minimize GHG emissions</t>
  </si>
  <si>
    <t>Support all state and federal C&amp;S efforts that significantly impact energy use of CA buildings and appliances</t>
  </si>
  <si>
    <t>Electricity Savings</t>
  </si>
  <si>
    <t>Average of GWh/year across 2011-2015</t>
  </si>
  <si>
    <t>CPUC potential study forecast
CPUC impact evaluation
Survey samples conducted as part of IOU-spronsored C&amp;S EM&amp;V
C&amp;S planning forecast and tracking</t>
  </si>
  <si>
    <t xml:space="preserve">2018 -925 GWH / 19.5 MMT / 233 MW
2019 - 909 GWh / 19.5 MMT / 234 MW
2020 - 863 GWh / 19.1 MMT / 229 MW
</t>
  </si>
  <si>
    <t>2021 - 739 GWh / 17.5 MMT / 213 MW
2022 - 668 GWH / 16.6 MMT / 203 MW
2023 - 575 GWh / 15.8 MMT / 191 MW</t>
  </si>
  <si>
    <t>2024 - 543 GWh</t>
  </si>
  <si>
    <t>Average of MW/year across 2011-2015</t>
  </si>
  <si>
    <t>2024 - 185 MW</t>
  </si>
  <si>
    <t>MM therm savings</t>
  </si>
  <si>
    <t>Average of MM Therm Savings/year across 2011-2015</t>
  </si>
  <si>
    <t>2024 - 15 MMT</t>
  </si>
  <si>
    <t>EE is not a priority for education and training providers compared to academic, financial, sfaety, and operational issues; this creates a lack of momentum around EE career paths</t>
  </si>
  <si>
    <t>Collaborate with key stakeholders on EE education to extned and expand EE content and curriculum.
Coordinate energy efficiency education pathway that involves career awareness, core energy education, career enhancement, and technical skills advancement</t>
  </si>
  <si>
    <t># of collaborations with key stakeholders to enhance organizations EE career pathway training curriculum</t>
  </si>
  <si>
    <t>2015 collaboration participation levels</t>
  </si>
  <si>
    <t>program tracking data</t>
  </si>
  <si>
    <t>increase the number of collaborations by 5% over 2015 levels by Year 3</t>
  </si>
  <si>
    <t>increase the number of collaborations by 10% over 2015 levels by Year 7</t>
  </si>
  <si>
    <t>increase the number of collaborations by 15% over 2015 levels by Year 10</t>
  </si>
  <si>
    <t>Education and training materials are not adaptable enough for expanded reach and accessibility as well as to be useful to broader customer audiences</t>
  </si>
  <si>
    <t>Expand reach, and access to Energy Center training courses, curriculum and related technical material
Align WE&amp;T offerings to support market based data on EE potential data and emerging workforce trends and/or needs</t>
  </si>
  <si>
    <t>increase number of trainees</t>
  </si>
  <si>
    <t>2015 Participation levels</t>
  </si>
  <si>
    <t>Program trackin data</t>
  </si>
  <si>
    <t>increase number of trainees by 5% over 2015 levels by year 3</t>
  </si>
  <si>
    <t>increase number of trainees by 10% over 2015 levels by year 7</t>
  </si>
  <si>
    <t>increase number of trainees by 20% over 2015 levels by year 10</t>
  </si>
  <si>
    <t>The energy efficiency workforce requires a wide variety of trainings for all skill levels</t>
  </si>
  <si>
    <t>Work with partners and industry experts to
design and implement trainings
2. Develop a plan for funding sector specific,
stackable certifications (entry level to
professional certifications)1</t>
  </si>
  <si>
    <t>1. Increase in stackable certifications
2. Increase in number of trainees completing the
pathway</t>
  </si>
  <si>
    <t>Determine
baseline from
Program Year 1
(PY1) data</t>
  </si>
  <si>
    <t>Increase 5% over
baseline</t>
  </si>
  <si>
    <t>Increase 10% over
baseline</t>
  </si>
  <si>
    <t>Increase 15% over
baseline</t>
  </si>
  <si>
    <t>Trainings take contractors
away from their core job
responsibilities</t>
  </si>
  <si>
    <t>1. Schedule trainings around peak work schedules
2. Incorporate on–the–job training3
3. Bring trainings to contractors4</t>
  </si>
  <si>
    <t>1. Number of trainings scheduled around peak work
2. Increase in grants provided for on–the–job
training
3. Number of trainings at individual businesses</t>
  </si>
  <si>
    <t>Trainings, workshops and
certifications can be costly</t>
  </si>
  <si>
    <t>1. Provide subsidized trainings
2. Offer scholarships to individuals
3. Partner with workforce development
organizations to provide training for hard–
to–reach and at–risk populations5</t>
  </si>
  <si>
    <t>1. Increase in participants that wouldn’t have
been able to participate
2. a. Number of individual scholarships given
b. Amount of individual scholarships given
3. a. Number of partner organizations
b. Number of hard to reach participants trained</t>
  </si>
  <si>
    <t>Codes and standards change
every few years and it can be
difficult for contractors to stay
up to date with the changes</t>
  </si>
  <si>
    <t>1. Work with local planning departments to
develop a mobile app
2. Facilitate a conversation between
planning departments and contractors
to identify gaps, provide feedback loops,
and develop channels for information
dissemination
3. Work with inspectors to provide on–the–
job training for new codes and standards</t>
  </si>
  <si>
    <t>1. Number of downloads
2. Number of MCE jurisdictions that participate
in the standardized process for dissemination
of and feedback loops for new codes and
standards implementation
3. a. Number of on–the–job
training sessions with inspectors
b. Reduction in repeat inspector visits for
code violations</t>
  </si>
  <si>
    <t>There are not enough
comprehensive educational
programs focused on energy
efficiency</t>
  </si>
  <si>
    <t>1. Design an energy efficiency vocational
program</t>
  </si>
  <si>
    <t>1. Number of graduates</t>
  </si>
  <si>
    <t>Contractors don't know how to
use, install or explain the value of
new technology</t>
  </si>
  <si>
    <t>1. Facilitate educational workshops with
product manufacturers6
2. Provide on–the–job training for operations
and maintenance staff</t>
  </si>
  <si>
    <t>1. Number of product specific workshops
2. Number of product specific on–the–job
training sessions for operations and
maintenance staff</t>
  </si>
  <si>
    <t>3-C REN</t>
  </si>
  <si>
    <t>S3. Establish local, targeted training and education for residential building professionals.</t>
  </si>
  <si>
    <t>Number of Contractors Trained; Increase in permit closures; Energy Savings</t>
  </si>
  <si>
    <t>C&amp;S community
members are
provided with
actionable
resources that
address their
specific role in
advancing the
state’s ZNE
goals.</t>
  </si>
  <si>
    <t>Provide targeted
resources and tools
to C&amp;S
stakeholders.</t>
  </si>
  <si>
    <t># of C&amp;S
resources
provided</t>
  </si>
  <si>
    <t>SCR Reporting</t>
  </si>
  <si>
    <t>% of local governments using C&amp;S resources</t>
  </si>
  <si>
    <t>228 local governments in SCR territory</t>
  </si>
  <si>
    <t>Agency activities</t>
  </si>
  <si>
    <t>Public agencies and external
C&amp;S
stakeholders
work together to
adopt,
implement, and
enforce
advanced energy
codes,
standards, and
policies that
pave the way for
improved
building
performance and
ZNE new
construction.</t>
  </si>
  <si>
    <t>Develop and adopt
model energy
codes, standards,
and policies.</t>
  </si>
  <si>
    <t>% of local governments adopting advanced codes, stadnards, and policies</t>
  </si>
  <si>
    <t>229 local governments in SCR territory</t>
  </si>
  <si>
    <t>Public agencies
are using data,
collected through
enforcement of
advanced energy
codes and
policies that
informs energy
master plans,
regional energy
plans, and
roadmaps for
addressing energy and GHG reduction targets and strategies</t>
  </si>
  <si>
    <t>% of local governments using energy data to inform C&amp;S activities</t>
  </si>
  <si>
    <t>230 local governments in SCR territory</t>
  </si>
  <si>
    <t>Increase
workforce and
training
infrastructure/par
tnerships,
comprising
communitybased
training
organizations,
K–12 and higher
educational
institutions,
apprenticeship
programs, and
workforce
investment
boards, by 25
percent</t>
  </si>
  <si>
    <t>Expand WE&amp;T
Infrastructure and
Partnerships
Organize Integrated
Entry-Level Skills
Training and
Infrastructure</t>
  </si>
  <si>
    <t>Percentage
of offerings
delivered
through
strategic
partnership
s with other
core
education
providers</t>
  </si>
  <si>
    <t>Current
percentage of
partnership
delivery; WE&amp;T
program data
and
documentation</t>
  </si>
  <si>
    <t>WE&amp;T program
data and
documentation</t>
  </si>
  <si>
    <t>Evaluation criteria
defined and
measurement to
establish baseline
begins</t>
  </si>
  <si>
    <t>20% increase in
offerings delivered
through strategic
partnerships as
defined</t>
  </si>
  <si>
    <t>25% increase in
offerings
delivered
through strategic
partnerships as
defined</t>
  </si>
  <si>
    <t>Increase entrylevel
skills
training and job
opportunities for
disadvantaged
workers by 50 %</t>
  </si>
  <si>
    <t>SBE/DVBE Training
and Technical
Assistance
Organize Integrated
Entry-Level Skills
Training and
Infrastructure</t>
  </si>
  <si>
    <t>Percentage
of offerings
that reach
disadvanta
ged
workers</t>
  </si>
  <si>
    <t>Baseline
defined by
evaluating
WE&amp;T program
data and
documentation</t>
  </si>
  <si>
    <t>20% increase in
offerings that that
reach
disadvantaged
workers</t>
  </si>
  <si>
    <t>25% increase in
offerings that that
reach
disadvantaged
workers</t>
  </si>
  <si>
    <t>50% increase in
offerings that
that reach
disadvantaged
workers</t>
  </si>
  <si>
    <t>Percentage
of
knowledge
gain as a
result of
course
participatio
n</t>
  </si>
  <si>
    <t>Current
percentage of
knowledge
gain; N/A (new
metric)</t>
  </si>
  <si>
    <t>WE&amp;T program
data and
documentation;
pre- and postcourse
surveys
that target key
course learning
objectives</t>
  </si>
  <si>
    <t>20% increase in
measured
knowledge gain as
a result of course
participation</t>
  </si>
  <si>
    <t>25% increase in
measured
knowledge gain as
a result of course
participation</t>
  </si>
  <si>
    <t>30% increase in
measured
knowledge gain
as a result of
course
participation</t>
  </si>
  <si>
    <t>Develop a
regional energy
management
training program
to increase the
operational
efficiencies of retrofitted projects</t>
  </si>
  <si>
    <t>Organize Integrated
Entry-Level Skills
Training and
Infrastructure</t>
  </si>
  <si>
    <t>Training
impact,
based on
number of
projects
and contract value</t>
  </si>
  <si>
    <t>15% increase in
training impact,
based on number
and contract value</t>
  </si>
  <si>
    <t>20% increase in
training impact,
based on
number and
contract value</t>
  </si>
  <si>
    <t>Standardize local
contracting
policies and
protocols into
public
bid/solicitation
documents
across the
SoCalREN
region to
increase
capacity and the
participation of
diverse, small,
and disabled
veteran–owned
businesses in EE
work by 25 %</t>
  </si>
  <si>
    <t>Percentage
of offerings
that target
or promote
measures
and
programs
that yield
savings</t>
  </si>
  <si>
    <t xml:space="preserve">10% increase in
offerings that target
or promote
measures and
programs that yield
savings
</t>
  </si>
  <si>
    <t>20% increase in
offerings that
target or promote
measures and
programs that
yield savings</t>
  </si>
  <si>
    <t>Percentage
of offerings
that DVBE</t>
  </si>
  <si>
    <t xml:space="preserve">20% increase in
offerings that that
reach
disadvantaged
workers
</t>
  </si>
  <si>
    <t>Row Labels</t>
  </si>
  <si>
    <t>Grand Total</t>
  </si>
  <si>
    <t>Count of Metric</t>
  </si>
  <si>
    <t>Residential SF</t>
  </si>
  <si>
    <t>Residential MF</t>
  </si>
  <si>
    <t xml:space="preserve">Electrical energy savings
Demand savings
Natural gas savings
</t>
  </si>
  <si>
    <t xml:space="preserve">1,300,000 kWh/yr
270 kW/yr
110,000 therms/yr
</t>
  </si>
  <si>
    <t xml:space="preserve">7,500,000 kWh/yr
1,560 kW/yr
630,000 therms/yr
</t>
  </si>
  <si>
    <t xml:space="preserve">7,600,000 kWh/yr
1,570 kW/yr
630,000 therms/yr
</t>
  </si>
  <si>
    <t>Electricity Savings (Net First Year)
Demand Savings (Net First Year)
MM Therm Savings (Net First Year)</t>
  </si>
  <si>
    <t>Average of 103 Gross GWh/year across 2011-2015
Average of 14 Gross MW/year across 2011-2015
Average of 3.6 Gross MMTherms/year across 2011-2015</t>
  </si>
  <si>
    <t xml:space="preserve">62 net GWh/yr (77 gross GWh/yr)
7 net MW/yr (9 gross MW/yr)
2.9 net MMTherms/yr (3.7 gross MMTherms/yr)
</t>
  </si>
  <si>
    <t xml:space="preserve">65 net GWh/yr (81 gross GWh/yr)
10 net MW/yr (13 gross MW/yr)
3.8 net MMTherms/yr (4.8 gross MMTherms/yr
</t>
  </si>
  <si>
    <t xml:space="preserve">66 net GWh/yr (83 gross GWh/yr)
11 net MW/yr (15 gross MW/yr)
4.3 net MMTherms/yr (5.5 gross MMTherms/yr
</t>
  </si>
  <si>
    <t>Annual levelized cost of energy (kWh); Annual levelized cost of energy (Therm)</t>
  </si>
  <si>
    <t>$0.074/kWh; $0.497/Therm</t>
  </si>
  <si>
    <t>Electricity saved
Demand saved
Therms saved</t>
  </si>
  <si>
    <t>10,130,000 kWh
937 kW
46,000 Therms</t>
  </si>
  <si>
    <t>30 GWh
750,000 kW
132,951 Therms annually</t>
  </si>
  <si>
    <t xml:space="preserve">45 GWh
1.25 MW
169,291 Therms annually
</t>
  </si>
  <si>
    <t xml:space="preserve">45 GWh
2 MW
229,520 Therms annually
</t>
  </si>
  <si>
    <t>Column Labels</t>
  </si>
  <si>
    <t>MTI Index #</t>
  </si>
  <si>
    <t>Proposed Market Transformation Indicator</t>
  </si>
  <si>
    <t>RE-CATEGORIZED Metric (LTPPM - or SPI) [E-4385 Appendix B original text except for noted edits]</t>
  </si>
  <si>
    <t xml:space="preserve">Market Transformation Indicator </t>
  </si>
  <si>
    <t>Strategic Plan/Policy Progress Indicator</t>
  </si>
  <si>
    <t xml:space="preserve"> Long-Term PPM (Program Performance Metric)</t>
  </si>
  <si>
    <t>Deleted Metric</t>
  </si>
  <si>
    <t>Justification / Rationale [For Classification and/or changes]</t>
  </si>
  <si>
    <t xml:space="preserve">Unresolved Issues </t>
  </si>
  <si>
    <t>Break Out Group Assignment</t>
  </si>
  <si>
    <t>SUM</t>
  </si>
  <si>
    <t xml:space="preserve">Continuous Energy Improvement - COMBINED Commercial, Industrial and Agricultural Programs </t>
  </si>
  <si>
    <t>CIA-1</t>
  </si>
  <si>
    <r>
      <t>MT Indicator 1:</t>
    </r>
    <r>
      <rPr>
        <sz val="12"/>
        <rFont val="Arial"/>
        <family val="2"/>
      </rPr>
      <t xml:space="preserve"> Number and percent of Calculated Incentive participants who go on to implement a long-term energy plan under the Continuous Energy Improvement program.</t>
    </r>
  </si>
  <si>
    <t>Re-categorized since linked to IOU program.</t>
  </si>
  <si>
    <t>C/I/A</t>
  </si>
  <si>
    <t>CIA-2</t>
  </si>
  <si>
    <r>
      <t xml:space="preserve">MT Indicator 2: </t>
    </r>
    <r>
      <rPr>
        <sz val="12"/>
        <rFont val="Arial"/>
        <family val="2"/>
      </rPr>
      <t xml:space="preserve">Number and percent of </t>
    </r>
    <r>
      <rPr>
        <strike/>
        <sz val="12"/>
        <rFont val="Arial"/>
        <family val="2"/>
      </rPr>
      <t>CEI</t>
    </r>
    <r>
      <rPr>
        <sz val="12"/>
        <rFont val="Arial"/>
        <family val="2"/>
      </rPr>
      <t xml:space="preserve"> targeted large Non Res Customers </t>
    </r>
    <r>
      <rPr>
        <strike/>
        <sz val="12"/>
        <rFont val="Arial"/>
        <family val="2"/>
      </rPr>
      <t>participants</t>
    </r>
    <r>
      <rPr>
        <sz val="12"/>
        <rFont val="Arial"/>
        <family val="2"/>
      </rPr>
      <t xml:space="preserve"> who developed a long-term energy plan. (Track by sector Industrial, Ag, Commercial)</t>
    </r>
  </si>
  <si>
    <t xml:space="preserve">Revised and adopted with the following changes. Not directly linked to IOU programs. </t>
  </si>
  <si>
    <t>Criteria for "long term energy plan" will need to be defined, but will be informed by current programmatic definitions. Should be size weighted.</t>
  </si>
  <si>
    <t>CIA-3</t>
  </si>
  <si>
    <r>
      <t>MT Indicator 3:</t>
    </r>
    <r>
      <rPr>
        <sz val="12"/>
        <rFont val="Arial"/>
        <family val="2"/>
      </rPr>
      <t xml:space="preserve"> Number and percent of CEI Participants who achieve all scheduled milestones, as identified in their long-term energy plans.</t>
    </r>
  </si>
  <si>
    <t>Re-categorized since linked to IOU programs</t>
  </si>
  <si>
    <t>CIA-4</t>
  </si>
  <si>
    <r>
      <t xml:space="preserve">MT Indicator 4a: </t>
    </r>
    <r>
      <rPr>
        <sz val="12"/>
        <rFont val="Arial"/>
        <family val="2"/>
      </rPr>
      <t>Number and percent of CA corporations that include greenhouse gas reduction measurement, monitoring, and reduction strategies in their long-term energy plans.</t>
    </r>
  </si>
  <si>
    <t>Deleted because the metric includes parameters that would be included in an energy plan; and duplicates CIA-2.</t>
  </si>
  <si>
    <t>CIA-4b</t>
  </si>
  <si>
    <r>
      <t>MT Indicator 4b:</t>
    </r>
    <r>
      <rPr>
        <sz val="12"/>
        <rFont val="Arial"/>
        <family val="2"/>
      </rPr>
      <t xml:space="preserve"> Number and percent of CEI Participants that include greenhouse gas reduction measurement, monitoring and reduction strategies in their long-term energy plans. </t>
    </r>
  </si>
  <si>
    <t xml:space="preserve">Re-categorized since linked to IOU programs; and is maintained as a LTPPM since it gathers similar information as CIA-4. </t>
  </si>
  <si>
    <t>CIA-5</t>
  </si>
  <si>
    <r>
      <t>MT Indicator 5:</t>
    </r>
    <r>
      <rPr>
        <sz val="12"/>
        <rFont val="Arial"/>
        <family val="2"/>
      </rPr>
      <t xml:space="preserve"> Number and percentage of eligible customers participating in the CEI Program</t>
    </r>
  </si>
  <si>
    <t xml:space="preserve"> Non-Residential Audit - COMBINED Commercial, Industrial and Agricultural Programs</t>
  </si>
  <si>
    <t>CIA-6</t>
    <phoneticPr fontId="0" type="noConversion"/>
  </si>
  <si>
    <r>
      <t>MT Indicator 1:</t>
    </r>
    <r>
      <rPr>
        <sz val="12"/>
        <rFont val="Arial"/>
        <family val="2"/>
      </rPr>
      <t xml:space="preserve"> Percent of NRA participants that implement </t>
    </r>
    <r>
      <rPr>
        <sz val="12"/>
        <color rgb="FFFF0000"/>
        <rFont val="Arial"/>
        <family val="2"/>
      </rPr>
      <t>non-incented measures</t>
    </r>
    <r>
      <rPr>
        <sz val="12"/>
        <rFont val="Arial"/>
        <family val="2"/>
      </rPr>
      <t xml:space="preserve"> recommended </t>
    </r>
    <r>
      <rPr>
        <strike/>
        <sz val="12"/>
        <rFont val="Arial"/>
        <family val="2"/>
      </rPr>
      <t xml:space="preserve">measures without receiving an IOU Incentive </t>
    </r>
    <r>
      <rPr>
        <sz val="12"/>
        <color rgb="FFFF0000"/>
        <rFont val="Arial"/>
        <family val="2"/>
      </rPr>
      <t>recommended in the audit.</t>
    </r>
  </si>
  <si>
    <t xml:space="preserve">Re-categorized since linked to IOU program, clarifying revisions.   </t>
  </si>
  <si>
    <t>CIA-7</t>
    <phoneticPr fontId="0" type="noConversion"/>
  </si>
  <si>
    <r>
      <t>MT Indicator 2:</t>
    </r>
    <r>
      <rPr>
        <sz val="12"/>
        <rFont val="Arial"/>
        <family val="2"/>
      </rPr>
      <t xml:space="preserve"> Percent of NRA participants  that implement XYZ measures without receiving an IOU incentive.</t>
    </r>
  </si>
  <si>
    <t>Delete. Duplicative of CIA-6</t>
  </si>
  <si>
    <t>CIA-8</t>
    <phoneticPr fontId="0" type="noConversion"/>
  </si>
  <si>
    <r>
      <t>MT Indicator 3:</t>
    </r>
    <r>
      <rPr>
        <sz val="12"/>
        <rFont val="Arial"/>
        <family val="2"/>
      </rPr>
      <t xml:space="preserve"> Percent of NRA participants that implement recommended measures that cost
$X or more without receiving an IOU incentive </t>
    </r>
  </si>
  <si>
    <t xml:space="preserve">Delete. Too many externalities affecting cost to make it a meaningful indicator. </t>
  </si>
  <si>
    <t>CIA-9</t>
    <phoneticPr fontId="0" type="noConversion"/>
  </si>
  <si>
    <r>
      <t>MT Indicator 4:</t>
    </r>
    <r>
      <rPr>
        <sz val="12"/>
        <rFont val="Arial"/>
        <family val="2"/>
      </rPr>
      <t xml:space="preserve"> Percent of NRA participants that implement recommended measures that
save X amount or more without receiving an IOU incentive </t>
    </r>
  </si>
  <si>
    <t>Delete. Unable to determine usefulness.</t>
  </si>
  <si>
    <t>Deemed Incentives - COMBINED Commercial, Industrial and Agricultural Programs</t>
  </si>
  <si>
    <t>CIA-10</t>
    <phoneticPr fontId="0" type="noConversion"/>
  </si>
  <si>
    <r>
      <t>MT Indicator 1:</t>
    </r>
    <r>
      <rPr>
        <sz val="12"/>
        <rFont val="Arial"/>
        <family val="2"/>
      </rPr>
      <t xml:space="preserve"> Number of energy efficiency measures sunsetted in IOU CIA programs and new measures introduced since year [2011]</t>
    </r>
  </si>
  <si>
    <r>
      <t>MT Indicator 1:</t>
    </r>
    <r>
      <rPr>
        <sz val="12"/>
        <rFont val="Arial"/>
        <family val="2"/>
      </rPr>
      <t xml:space="preserve"> All measures determined to be “standard practice” are phased out at various levels of the program (depending on the technology within the customer class) and replaced by new, improved or ETP measures. (Y/N) 
Note:  Utilities to define “standard practice” and “advanced technology” by the end of 2011.</t>
    </r>
  </si>
  <si>
    <t xml:space="preserve">Revised language to to be more specific and focus on tracking turnover of measures in this sector regardless of strategy (deemed, cacluated or direct install) pursued. </t>
  </si>
  <si>
    <t>Will need to define "classes" of measures, rather than variants of one type of measure to make the metric meaningful.</t>
  </si>
  <si>
    <t>Calculated Incentives - COMBINED Commercial, Industrial and Agricultural Programs</t>
  </si>
  <si>
    <t>CIA-11</t>
    <phoneticPr fontId="0" type="noConversion"/>
  </si>
  <si>
    <r>
      <t>MT Indicator 1:</t>
    </r>
    <r>
      <rPr>
        <sz val="12"/>
        <rFont val="Arial"/>
        <family val="2"/>
      </rPr>
      <t xml:space="preserve"> All Measures determined to be “standard practice” are phased out at various levels of the program (depending on the technology within the customer class), and replaced by ETP or “Advanced Technology” measures. (Y/N)</t>
    </r>
  </si>
  <si>
    <t>Delete. Duplicates "phased out" indicator (CIA-10).</t>
  </si>
  <si>
    <t>Commercial - Direct Install (Commercial Only) - note - not under "Commercial Only" in Res E-4385 Appendix B - but titled "Comm/Indus/Agric"</t>
  </si>
  <si>
    <t>CIA-12</t>
    <phoneticPr fontId="0" type="noConversion"/>
  </si>
  <si>
    <r>
      <t>MT Indicator 1</t>
    </r>
    <r>
      <rPr>
        <sz val="12"/>
        <rFont val="Arial"/>
        <family val="2"/>
      </rPr>
      <t>: Measures determined to be “standard practice” are phased out at various levels of the program (depending on the technology within the customer class) and replaced by new, improved or ETP measures. (Y/N)
Note:  Utilities to define “standard practice” and “advanced technology” by the end of 2011.</t>
    </r>
  </si>
  <si>
    <t>CIA-13</t>
    <phoneticPr fontId="0" type="noConversion"/>
  </si>
  <si>
    <r>
      <t>MT Indicator 2</t>
    </r>
    <r>
      <rPr>
        <sz val="12"/>
        <rFont val="Arial"/>
        <family val="2"/>
      </rPr>
      <t xml:space="preserve">: Percent of DI participants that routinely consider energy efficiency when making capital purchases. </t>
    </r>
  </si>
  <si>
    <t>Delete and replace with awareness/knowledge/attitudes (AKA) indicator in the future.</t>
  </si>
  <si>
    <t>Define market-wide AKA changes in D.10-10-033 process</t>
  </si>
  <si>
    <t>Commercial SW</t>
  </si>
  <si>
    <t>CIA-14</t>
    <phoneticPr fontId="0" type="noConversion"/>
  </si>
  <si>
    <r>
      <t>MT Indicator 1a:</t>
    </r>
    <r>
      <rPr>
        <sz val="12"/>
        <rFont val="Arial"/>
        <family val="2"/>
      </rPr>
      <t xml:space="preserve"> Square footage of existing commerical space in California retrofitted X% beyond current </t>
    </r>
    <r>
      <rPr>
        <sz val="12"/>
        <color rgb="FFFF0000"/>
        <rFont val="Arial"/>
        <family val="2"/>
      </rPr>
      <t>(definition)</t>
    </r>
    <r>
      <rPr>
        <sz val="12"/>
        <rFont val="Arial"/>
        <family val="2"/>
      </rPr>
      <t xml:space="preserve"> title 24 building standard (2011) </t>
    </r>
    <r>
      <rPr>
        <sz val="12"/>
        <color rgb="FFFF0000"/>
        <rFont val="Arial"/>
        <family val="2"/>
      </rPr>
      <t xml:space="preserve">(size weighted percent of projects that are x% beyond Title 24 - percent of events triggering Title 24 - for current code) </t>
    </r>
  </si>
  <si>
    <t xml:space="preserve">Re-categorized since higher level policy objective. Proposed re-wording to capture "triggering" event for existing commercial space.  </t>
  </si>
  <si>
    <t xml:space="preserve"> Need to identify appropriate target. </t>
  </si>
  <si>
    <t>CIA-15</t>
    <phoneticPr fontId="0" type="noConversion"/>
  </si>
  <si>
    <r>
      <t>MT Indicator 1b:</t>
    </r>
    <r>
      <rPr>
        <sz val="12"/>
        <rFont val="Arial"/>
        <family val="2"/>
      </rPr>
      <t xml:space="preserve"> Total square footage and percentage of overall square footage of existing commercial space in California retrofitted X% beyond current Title 24 buiilding standard (2011) (NRDC, pg. 6.)</t>
    </r>
  </si>
  <si>
    <t xml:space="preserve">Delete.  Duplicative of CIA-14.  </t>
  </si>
  <si>
    <t>CIA-16</t>
    <phoneticPr fontId="0" type="noConversion"/>
  </si>
  <si>
    <r>
      <t>MT Indicator 2:</t>
    </r>
    <r>
      <rPr>
        <sz val="12"/>
        <rFont val="Arial"/>
        <family val="2"/>
      </rPr>
      <t xml:space="preserve"> Percentage of commerical participants, tracked by NRA, Calculated and Deemed subprogram, who go on to implement a long-term energy plan. 
</t>
    </r>
  </si>
  <si>
    <t>Need to define "long term energy plan"; start with CEI program definitions.</t>
  </si>
  <si>
    <t>Industrial Statewide Program</t>
  </si>
  <si>
    <t>Ind-1</t>
    <phoneticPr fontId="0" type="noConversion"/>
  </si>
  <si>
    <r>
      <t>MT Indicator 1:</t>
    </r>
    <r>
      <rPr>
        <sz val="12"/>
        <rFont val="Arial"/>
        <family val="2"/>
      </rPr>
      <t xml:space="preserve"> The </t>
    </r>
    <r>
      <rPr>
        <strike/>
        <sz val="12"/>
        <color rgb="FFFF0000"/>
        <rFont val="Arial"/>
        <family val="2"/>
      </rPr>
      <t>number and</t>
    </r>
    <r>
      <rPr>
        <sz val="12"/>
        <rFont val="Arial"/>
        <family val="2"/>
      </rPr>
      <t xml:space="preserve"> percentage of participants in the Industrial programs who go on to implement an energy plan under the Continuous Energy Improvement subprogram </t>
    </r>
  </si>
  <si>
    <t>Re-categorized since linked to IOU programs; modified to only track percentage</t>
  </si>
  <si>
    <t>Ind-2</t>
    <phoneticPr fontId="0" type="noConversion"/>
  </si>
  <si>
    <r>
      <t>MT Indicator 1:</t>
    </r>
    <r>
      <rPr>
        <sz val="12"/>
        <rFont val="Arial"/>
        <family val="2"/>
      </rPr>
      <t xml:space="preserve"> Energy intensity (per gross dollar of production value) for industrial entities. </t>
    </r>
    <r>
      <rPr>
        <sz val="12"/>
        <color rgb="FFFF0000"/>
        <rFont val="Arial"/>
        <family val="2"/>
      </rPr>
      <t/>
    </r>
  </si>
  <si>
    <t>Re-categorized since higher level policy objective.</t>
  </si>
  <si>
    <t>Ind-3</t>
    <phoneticPr fontId="0" type="noConversion"/>
  </si>
  <si>
    <r>
      <t>MT Indicator 2:</t>
    </r>
    <r>
      <rPr>
        <sz val="12"/>
        <rFont val="Arial"/>
        <family val="2"/>
      </rPr>
      <t xml:space="preserve"> The percentage of large customers (businesses that are responsible for 80% of sectoral energy usage) that adopt energy efficiency certification and/or benchmarking.</t>
    </r>
  </si>
  <si>
    <t>Deleted because lack of applicability certification and benchmarking for the industrial sector.</t>
  </si>
  <si>
    <t>Agricultural Statewide Program</t>
  </si>
  <si>
    <t>Ag-1</t>
    <phoneticPr fontId="0" type="noConversion"/>
  </si>
  <si>
    <r>
      <t>MT Indicator 1</t>
    </r>
    <r>
      <rPr>
        <sz val="12"/>
        <rFont val="Arial"/>
        <family val="2"/>
      </rPr>
      <t>: Percentage of participants in the Agricultural program who go on to implement a long-term energy plan.</t>
    </r>
  </si>
  <si>
    <t xml:space="preserve">Delete.  Would be covered with CIA-2 sector specific results.    </t>
  </si>
  <si>
    <t>Agriculture – Pump Test &amp; Repair Subprogram</t>
  </si>
  <si>
    <t>Ag-2</t>
    <phoneticPr fontId="0" type="noConversion"/>
  </si>
  <si>
    <r>
      <t>MT Indicator 1:</t>
    </r>
    <r>
      <rPr>
        <sz val="12"/>
        <rFont val="Arial"/>
        <family val="2"/>
      </rPr>
      <t xml:space="preserve"> Percent of Ag customers renovating and/or maintaining their pump after receiving a pump test that shows OPE is above the baseline OPE level determined through the Market Characterization Study.  </t>
    </r>
  </si>
  <si>
    <t>Residential Statewide Program</t>
  </si>
  <si>
    <t>ResSW-1</t>
    <phoneticPr fontId="0" type="noConversion"/>
  </si>
  <si>
    <r>
      <t>MT Indicator 1:</t>
    </r>
    <r>
      <rPr>
        <sz val="12"/>
        <rFont val="Arial"/>
        <family val="2"/>
      </rPr>
      <t xml:space="preserve"> Average energy use/ft2 in existing homes (kwh, therms, KW), reported by single-family and multi-family.</t>
    </r>
  </si>
  <si>
    <t>Re-categorized since tracking higher level policy objective.</t>
  </si>
  <si>
    <t>Res</t>
  </si>
  <si>
    <t>ResSW-2</t>
    <phoneticPr fontId="0" type="noConversion"/>
  </si>
  <si>
    <r>
      <t>MT Indicator 2:</t>
    </r>
    <r>
      <rPr>
        <sz val="12"/>
        <rFont val="Arial"/>
        <family val="2"/>
      </rPr>
      <t xml:space="preserve"> Percentage and number of homes where the purchased energy is reduced by 20%, 40% or 70% by 2013, 2017 and 2020 from 2008 baseline </t>
    </r>
  </si>
  <si>
    <t xml:space="preserve">Recommend revising for next cycle via the D.10-10-033 process. </t>
  </si>
  <si>
    <t>Residential – Business and Consumer Electronics Subprogram</t>
  </si>
  <si>
    <t>BCE-1</t>
  </si>
  <si>
    <r>
      <t>MT Indicator 1:</t>
    </r>
    <r>
      <rPr>
        <sz val="12"/>
        <rFont val="Arial"/>
        <family val="2"/>
      </rPr>
      <t xml:space="preserve"> Percent decrease in average plug load attributable to electronic products </t>
    </r>
    <r>
      <rPr>
        <strike/>
        <sz val="12"/>
        <rFont val="Arial"/>
        <family val="2"/>
      </rPr>
      <t>that are in the BCE program</t>
    </r>
    <r>
      <rPr>
        <sz val="12"/>
        <rFont val="Arial"/>
        <family val="2"/>
      </rPr>
      <t>…..( Efficient Market Share of the top 10% most efficient products; or bundle of consumer electronic products)</t>
    </r>
  </si>
  <si>
    <t xml:space="preserve">Recategorized as a stategic policy indicator, with modifications and presuming the market sector continues to be a priority.  </t>
  </si>
  <si>
    <t>If this continues to be a priority area, a market transformation indicator that can capture some combination of technologies and usage would be preferable.</t>
  </si>
  <si>
    <t>BCE-2</t>
  </si>
  <si>
    <r>
      <t>MTI Indicator 2</t>
    </r>
    <r>
      <rPr>
        <sz val="12"/>
        <rFont val="Arial"/>
        <family val="2"/>
      </rPr>
      <t>: The number and percentage of products meeting minimum program specifications (by product type) that are sold compared to total sales</t>
    </r>
  </si>
  <si>
    <t xml:space="preserve">Delete. Since the indicator is limited to "program specifications" the metric would not likely be relevant beyond the life of the program.  </t>
  </si>
  <si>
    <t>Possibilities to consider would be creating a metric that tracks the average plug load of a bundle of products; identifying if there is a decrease in average plug load over time.</t>
  </si>
  <si>
    <t>Residential – Advanced Consumer Lighting Subprogram</t>
  </si>
  <si>
    <t>Advanced Lighting-1</t>
  </si>
  <si>
    <r>
      <t>MT Indicator 1:</t>
    </r>
    <r>
      <rPr>
        <sz val="12"/>
        <rFont val="Arial"/>
        <family val="2"/>
      </rPr>
      <t xml:space="preserve"> Average energy consumption of interior lighting applications in residential buildings in California.</t>
    </r>
  </si>
  <si>
    <r>
      <t>MT Indicator 1</t>
    </r>
    <r>
      <rPr>
        <sz val="12"/>
        <rFont val="Arial"/>
        <family val="2"/>
      </rPr>
      <t xml:space="preserve">: The average lighting power density of residential and </t>
    </r>
    <r>
      <rPr>
        <strike/>
        <sz val="12"/>
        <rFont val="Arial"/>
        <family val="2"/>
      </rPr>
      <t>commercial</t>
    </r>
    <r>
      <rPr>
        <sz val="12"/>
        <rFont val="Arial"/>
        <family val="2"/>
      </rPr>
      <t xml:space="preserve"> lighting applications.</t>
    </r>
  </si>
  <si>
    <t xml:space="preserve">Re-Characterized as a broader lighting policy indicator for the residential sector and focus on an average consumption metric (instead of power density).  Better aligns with lighting strategy to reduce lighting usage by 60-80%. </t>
  </si>
  <si>
    <t xml:space="preserve">Need to add same for commercial lighting; alternatively tracking average lumens per watt may be appropriate for lighting overall (advanced and basic) as a Strategic Indicator. This will be a significant data collection effort.  </t>
  </si>
  <si>
    <t>Advanced Lighting-2</t>
  </si>
  <si>
    <r>
      <t>MT Indicator 2:</t>
    </r>
    <r>
      <rPr>
        <b/>
        <sz val="12"/>
        <rFont val="Arial"/>
        <family val="2"/>
      </rPr>
      <t xml:space="preserve"> </t>
    </r>
    <r>
      <rPr>
        <sz val="12"/>
        <rFont val="Arial"/>
        <family val="2"/>
      </rPr>
      <t xml:space="preserve">The number and percentage of newly incentivized advanced lighting practices or products sold and installed above baseline </t>
    </r>
  </si>
  <si>
    <t>Delete. Would not have longevity beyond the program specifications and activities.</t>
  </si>
  <si>
    <t>Advanced Lighting-3</t>
  </si>
  <si>
    <r>
      <t>MT Indicator 3:</t>
    </r>
    <r>
      <rPr>
        <sz val="12"/>
        <rFont val="Arial"/>
        <family val="2"/>
      </rPr>
      <t xml:space="preserve"> The availability on retailer shelves of additional lighting technologies that address longstanding concerns with the current efficient options on the market (e.g. super CFLs, halogenas, etc)</t>
    </r>
    <r>
      <rPr>
        <strike/>
        <sz val="12"/>
        <color indexed="10"/>
        <rFont val="Arial"/>
        <family val="2"/>
      </rPr>
      <t xml:space="preserve"> </t>
    </r>
  </si>
  <si>
    <t xml:space="preserve">Delete. May not be ncessary to track the availability of bulbs if we are tracking the average energy consumption, and products sold metrics.  </t>
  </si>
  <si>
    <t>Residential – Appliance Recycling Subprogram</t>
  </si>
  <si>
    <t>Appliance-1</t>
    <phoneticPr fontId="0" type="noConversion"/>
  </si>
  <si>
    <r>
      <t>MT Indicator 1</t>
    </r>
    <r>
      <rPr>
        <sz val="12"/>
        <rFont val="Arial"/>
        <family val="2"/>
      </rPr>
      <t>: Saturation levels of "inefficient, older refrigerators and freezers” in California homes as demonstrated through appliance: age, size and efficiency.  
Note: "Inefficient, older refrigerators and freezers” needs to be defined.</t>
    </r>
  </si>
  <si>
    <t>As a LTPPM, needs work. Suggested revision - "Saturation levels of key appliances (refrigerator, washer, etc) by size and energy usage".</t>
  </si>
  <si>
    <t xml:space="preserve">Residential - Basic CFL Subprogram </t>
  </si>
  <si>
    <t>BasicCFL-1</t>
    <phoneticPr fontId="0" type="noConversion"/>
  </si>
  <si>
    <r>
      <t>MT Indicator 1:</t>
    </r>
    <r>
      <rPr>
        <sz val="12"/>
        <rFont val="Arial"/>
        <family val="2"/>
      </rPr>
      <t xml:space="preserve"> Basic CFLs sold annually as a percentage of all MSB, non-dimming interior bulbs sold in California. </t>
    </r>
  </si>
  <si>
    <r>
      <t>MT Indicator 1:</t>
    </r>
    <r>
      <rPr>
        <sz val="12"/>
        <rFont val="Arial"/>
        <family val="2"/>
      </rPr>
      <t xml:space="preserve"> Number of basic CFLs sold annually in California and percentage of overall bulb sales (NRDC, p. 7). (note:  for entire market, not IOU-rebated CFLs)</t>
    </r>
  </si>
  <si>
    <t xml:space="preserve">Revised; and best used in conjuction with other proposed Basic CFL-2.   Revision intended to focus on portion of more specific bulb types. </t>
  </si>
  <si>
    <t>BasicCFL-2</t>
    <phoneticPr fontId="0" type="noConversion"/>
  </si>
  <si>
    <r>
      <t>MT Indicator 2:</t>
    </r>
    <r>
      <rPr>
        <sz val="12"/>
        <rFont val="Arial"/>
        <family val="2"/>
      </rPr>
      <t xml:space="preserve"> Price of non-discounted Energy Star qualified MSB CFLs sold in California.</t>
    </r>
  </si>
  <si>
    <r>
      <t>MT Indicator 2</t>
    </r>
    <r>
      <rPr>
        <sz val="12"/>
        <rFont val="Arial"/>
        <family val="2"/>
      </rPr>
      <t>: Price of non-discounted MSB CFLs</t>
    </r>
  </si>
  <si>
    <t xml:space="preserve">Revised;  and best used in conjuction with other proposed Basic CFL-1 metrics.   Revision intended to focus on quality threshold (Energy Star), specific bulb types, and limit to CA. </t>
  </si>
  <si>
    <t xml:space="preserve">May need to include more specificity in bulb types. </t>
  </si>
  <si>
    <t>BasicCFL-3</t>
    <phoneticPr fontId="0" type="noConversion"/>
  </si>
  <si>
    <r>
      <t>MT Indicator 3:</t>
    </r>
    <r>
      <rPr>
        <sz val="12"/>
        <rFont val="Arial"/>
        <family val="2"/>
      </rPr>
      <t xml:space="preserve"> Saturation of eligible sockets (MSB, non-dimming, interior) with (1) basic CFLs and (2) pre-defined advanced lighting options. 
</t>
    </r>
    <r>
      <rPr>
        <i/>
        <strike/>
        <sz val="12"/>
        <rFont val="Arial"/>
        <family val="2"/>
      </rPr>
      <t>or</t>
    </r>
    <r>
      <rPr>
        <strike/>
        <sz val="12"/>
        <rFont val="Arial"/>
        <family val="2"/>
      </rPr>
      <t xml:space="preserve">
</t>
    </r>
    <r>
      <rPr>
        <strike/>
        <u/>
        <sz val="12"/>
        <rFont val="Arial"/>
        <family val="2"/>
      </rPr>
      <t xml:space="preserve">
MT Indicator 3:</t>
    </r>
    <r>
      <rPr>
        <strike/>
        <sz val="12"/>
        <rFont val="Arial"/>
        <family val="2"/>
      </rPr>
      <t xml:space="preserve"> Saturation of eligible sockets (MSB, non-dimming, interior) with top five most frequently used advanced efficient lighting options in eligible sockets.</t>
    </r>
  </si>
  <si>
    <r>
      <t>MT Indicator 3</t>
    </r>
    <r>
      <rPr>
        <sz val="12"/>
        <rFont val="Arial"/>
        <family val="2"/>
      </rPr>
      <t>: Saturation of eligible sockets (MSB, non-dimming, interior) with CFLs or better</t>
    </r>
  </si>
  <si>
    <t xml:space="preserve">Revised; to add more specificity to bulb types that may be appropriate for "advanced" currently.  </t>
  </si>
  <si>
    <t xml:space="preserve">Socket studies will likely be needed to measure (3-5 yrs).  Supplemented with "average lumens/watt" assessments via saturation studies (shorter term)  </t>
  </si>
  <si>
    <t>Residential Audits – Home Energy Efficiency Survey</t>
  </si>
  <si>
    <t>None proposed.</t>
  </si>
  <si>
    <t>Residential – Home Energy Efficiency Rebate Subprogram</t>
  </si>
  <si>
    <t>Appliance-2</t>
    <phoneticPr fontId="0" type="noConversion"/>
  </si>
  <si>
    <r>
      <t>MT Indicator 1:</t>
    </r>
    <r>
      <rPr>
        <sz val="12"/>
        <rFont val="Arial"/>
        <family val="2"/>
      </rPr>
      <t xml:space="preserve">  Percentage of key appliances sold in California that are Energy Star.</t>
    </r>
  </si>
  <si>
    <r>
      <t>MT Indicator 1</t>
    </r>
    <r>
      <rPr>
        <sz val="12"/>
        <rFont val="Arial"/>
        <family val="2"/>
      </rPr>
      <t>: Statewide market penetration of ENERGY STAR appliances sold at retail level across various store sizes.</t>
    </r>
  </si>
  <si>
    <t xml:space="preserve">Revised.  ENERGY STAR standards change, meaning measures will fall out of ENERGY STAR compliance and not contribute to any cumulative indicator. Revision will also be consistent with national, state and regional ES data. </t>
  </si>
  <si>
    <t>Need to develop list of key appliances.  Refrigerators, clothes washers, clothes dryers, dishwashers, freezers, others?</t>
  </si>
  <si>
    <t>Appliance-3</t>
    <phoneticPr fontId="0" type="noConversion"/>
  </si>
  <si>
    <t>MT Indicator 2: Median age of in-home appliances statewide in single-family and multi-family homes</t>
  </si>
  <si>
    <t xml:space="preserve">Delete.  Duplicates Appliance-1.  </t>
  </si>
  <si>
    <t>Appliance-4</t>
    <phoneticPr fontId="0" type="noConversion"/>
  </si>
  <si>
    <t xml:space="preserve">MT Indicator 3: Changes in the Energy Star energy saving level of incentivized measures over time </t>
  </si>
  <si>
    <t xml:space="preserve">Delete because of changes in baseline for Energy STAR (EPA determines).  Difficult to track and longevity may not be good. </t>
  </si>
  <si>
    <t>MF Residential – Multifamily Energy Efficiency Rebate Subprogram</t>
  </si>
  <si>
    <t>Appliance-5</t>
    <phoneticPr fontId="0" type="noConversion"/>
  </si>
  <si>
    <r>
      <t>MT Indicator 1</t>
    </r>
    <r>
      <rPr>
        <sz val="12"/>
        <rFont val="Arial"/>
        <family val="2"/>
      </rPr>
      <t>: Percentage of multi-family buildings achieving purchased energy reduction by 10%, or 20% or 30% or 40% and above.</t>
    </r>
  </si>
  <si>
    <t xml:space="preserve">Delete. Since it may be  covered in ResSW-2.  </t>
  </si>
  <si>
    <t xml:space="preserve">If Res-SW 2 does not assume to cover MF then re-consider as unique SPI for MF.  In the future we may need a market change indicator on building owner purchasing patterns. </t>
  </si>
  <si>
    <t>Appliance-6</t>
    <phoneticPr fontId="0" type="noConversion"/>
  </si>
  <si>
    <r>
      <t>MT Indicator 2</t>
    </r>
    <r>
      <rPr>
        <sz val="12"/>
        <rFont val="Arial"/>
        <family val="2"/>
      </rPr>
      <t>: Average efficiency of common area fixtures and appliances in MF properties</t>
    </r>
  </si>
  <si>
    <t>Good measure of status of lighting and appliances in MF market.</t>
  </si>
  <si>
    <t>May need further revision to make more specific.</t>
  </si>
  <si>
    <t>Appliance-7</t>
    <phoneticPr fontId="0" type="noConversion"/>
  </si>
  <si>
    <r>
      <t>MT Indicator 3:</t>
    </r>
    <r>
      <rPr>
        <sz val="12"/>
        <rFont val="Arial"/>
        <family val="2"/>
      </rPr>
      <t xml:space="preserve"> Percentage of eligible MF building paricipating in MFEER </t>
    </r>
  </si>
  <si>
    <t>Delete.  Tightly linked to cycle specific program activity, this is a short term PPM.</t>
  </si>
  <si>
    <t>Residential - Whole House Retrofit Subprogram</t>
  </si>
  <si>
    <t>DeepRetrofit-1</t>
    <phoneticPr fontId="0" type="noConversion"/>
  </si>
  <si>
    <r>
      <t>MT Indicator 1</t>
    </r>
    <r>
      <rPr>
        <sz val="12"/>
        <rFont val="Arial"/>
        <family val="2"/>
      </rPr>
      <t xml:space="preserve">: Costs to customers of whole house retrofits, including costs of goods and labor. </t>
    </r>
  </si>
  <si>
    <t xml:space="preserve">Delete. While the theory is that whole house retrofits would be more cost effective, it would be very difficult to isolate the externalities driving costs to make this metric meaningful. </t>
  </si>
  <si>
    <t>Evaluation studies should still should be looking at costs to understand if the basis of this program is to lower costs, or to take advantage of a rare window of opportunity despite increased overall project costs.</t>
  </si>
  <si>
    <t>DeepRetrofit-2</t>
    <phoneticPr fontId="0" type="noConversion"/>
  </si>
  <si>
    <r>
      <t>MT Indicator 2</t>
    </r>
    <r>
      <rPr>
        <sz val="12"/>
        <rFont val="Arial"/>
        <family val="2"/>
      </rPr>
      <t xml:space="preserve">: The </t>
    </r>
    <r>
      <rPr>
        <strike/>
        <sz val="12"/>
        <rFont val="Arial"/>
        <family val="2"/>
      </rPr>
      <t>proportion (%)</t>
    </r>
    <r>
      <rPr>
        <sz val="12"/>
        <rFont val="Arial"/>
        <family val="2"/>
      </rPr>
      <t xml:space="preserve"> number of households that elect </t>
    </r>
    <r>
      <rPr>
        <strike/>
        <sz val="12"/>
        <rFont val="Arial"/>
        <family val="2"/>
      </rPr>
      <t>not</t>
    </r>
    <r>
      <rPr>
        <sz val="12"/>
        <rFont val="Arial"/>
        <family val="2"/>
      </rPr>
      <t xml:space="preserve"> to perform comprehensive energy upgrades.</t>
    </r>
    <r>
      <rPr>
        <strike/>
        <sz val="12"/>
        <rFont val="Arial"/>
        <family val="2"/>
      </rPr>
      <t xml:space="preserve"> due to lack of available financing, lack of qualified contractors, undesireable payback period, lack of urgency, "hassle" of upgrade, or undertainty that the upgrades will provide appreciable benefit</t>
    </r>
    <r>
      <rPr>
        <sz val="12"/>
        <rFont val="Arial"/>
        <family val="2"/>
      </rPr>
      <t xml:space="preserve"> </t>
    </r>
  </si>
  <si>
    <t>Revised to simplify, by removing the state of multiple market barriers, and focusing on the provision of the service regardless of reasons.</t>
  </si>
  <si>
    <t xml:space="preserve">Comprehensive will need to be defined and be consistent with multi-jurisdictional efforts (IOU progs, CEC, local govs etc.); make sure it is not redudant with program tracking and value of non-participant information is more than cost to gather info.  </t>
  </si>
  <si>
    <t>DeepRetrofit-3</t>
    <phoneticPr fontId="0" type="noConversion"/>
  </si>
  <si>
    <r>
      <t>MT Indicator 3:</t>
    </r>
    <r>
      <rPr>
        <sz val="12"/>
        <rFont val="Arial"/>
        <family val="2"/>
      </rPr>
      <t xml:space="preserve"> </t>
    </r>
    <r>
      <rPr>
        <strike/>
        <sz val="12"/>
        <rFont val="Arial"/>
        <family val="2"/>
      </rPr>
      <t>The number and percent of audits performed compared to the number of customers signed up for an audit</t>
    </r>
    <r>
      <rPr>
        <sz val="12"/>
        <rFont val="Arial"/>
        <family val="2"/>
      </rPr>
      <t xml:space="preserve"> </t>
    </r>
    <r>
      <rPr>
        <strike/>
        <sz val="12"/>
        <rFont val="Arial"/>
        <family val="2"/>
      </rPr>
      <t>(NRDC, p.7)</t>
    </r>
    <r>
      <rPr>
        <sz val="12"/>
        <rFont val="Arial"/>
        <family val="2"/>
      </rPr>
      <t>.  Number of IOU customer households that undergo a deep retrofit (Advanced and/or IDSM) audit through IOU programs.</t>
    </r>
  </si>
  <si>
    <t>Re-categorized since linked to IOU programs; Revised to simplify and be a stronger LTPPM.</t>
  </si>
  <si>
    <t>Lighting Market Transformation Program</t>
  </si>
  <si>
    <t>LMT-1</t>
    <phoneticPr fontId="0" type="noConversion"/>
  </si>
  <si>
    <r>
      <t>MT Indicator 1</t>
    </r>
    <r>
      <rPr>
        <sz val="12"/>
        <rFont val="Arial"/>
        <family val="2"/>
      </rPr>
      <t>: Percentage of total lighting sales comprised of Best Practice technologies (by sector)</t>
    </r>
  </si>
  <si>
    <t xml:space="preserve">Delete. Not a good market indicator since the longevity is tied to specific technologies.  Concept of improved availability and purchase of enhanced technogies are captured in Advanced Lighting indicators. </t>
  </si>
  <si>
    <t>LMT-2</t>
    <phoneticPr fontId="0" type="noConversion"/>
  </si>
  <si>
    <r>
      <t>MT Indicator 2:</t>
    </r>
    <r>
      <rPr>
        <sz val="12"/>
        <rFont val="Arial"/>
        <family val="2"/>
      </rPr>
      <t xml:space="preserve">  Number of technologies (by sector) for which market transformation is achieved (as defined by the program)</t>
    </r>
  </si>
  <si>
    <t xml:space="preserve">Delete. Indicator is tracking performance of the program, and is closely related to LMT-3. </t>
  </si>
  <si>
    <t>LMT-3</t>
    <phoneticPr fontId="0" type="noConversion"/>
  </si>
  <si>
    <r>
      <t>MT Indicator 3:</t>
    </r>
    <r>
      <rPr>
        <sz val="12"/>
        <rFont val="Arial"/>
        <family val="2"/>
      </rPr>
      <t xml:space="preserve">  Number of </t>
    </r>
    <r>
      <rPr>
        <sz val="12"/>
        <color rgb="FFFF0000"/>
        <rFont val="Arial"/>
        <family val="2"/>
      </rPr>
      <t xml:space="preserve">lighting </t>
    </r>
    <r>
      <rPr>
        <sz val="12"/>
        <rFont val="Arial"/>
        <family val="2"/>
      </rPr>
      <t>technologies by sector that no longer require IOU program interventions</t>
    </r>
  </si>
  <si>
    <t xml:space="preserve">Retained with modification; closely related to CFL and Advanced Lighting metrics. </t>
  </si>
  <si>
    <t xml:space="preserve">Modification may be needed, and alignment with other lighting metrics should be considered. </t>
  </si>
  <si>
    <t>New Construction- Residential California Advanced Homes Subprogram</t>
  </si>
  <si>
    <t>NC-1</t>
    <phoneticPr fontId="0" type="noConversion"/>
  </si>
  <si>
    <r>
      <t>MT Indicator 1</t>
    </r>
    <r>
      <rPr>
        <sz val="12"/>
        <rFont val="Arial"/>
        <family val="2"/>
      </rPr>
      <t xml:space="preserve">: Total number/percentage of California-wide, new homes of all production types (SF, MF), modeled 15-19%, 20-29%, 30-39%,40+% above T24 code (2008 and subsequent code updates). Includes participants and non-participants; for all indicators suggested, baseline year would be years from which data for baseline study is drawn.  </t>
    </r>
    <r>
      <rPr>
        <sz val="12"/>
        <color rgb="FFFF0000"/>
        <rFont val="Arial"/>
        <family val="2"/>
      </rPr>
      <t xml:space="preserve"> OR (as SPI)
"Percentage of new homes  in CA that are built above 2008 Title 24 standards"</t>
    </r>
  </si>
  <si>
    <t xml:space="preserve">Re-categorized as SPI since focused on bigger strategic objective.  Opportunities to simplify as an SPI. </t>
  </si>
  <si>
    <t>Wording as SPI may need revision.</t>
  </si>
  <si>
    <t>NC-2</t>
    <phoneticPr fontId="0" type="noConversion"/>
  </si>
  <si>
    <r>
      <t>MT Indicator 2:</t>
    </r>
    <r>
      <rPr>
        <sz val="12"/>
        <rFont val="Arial"/>
        <family val="2"/>
      </rPr>
      <t xml:space="preserve"> Percentage of new homes in CA with self-generation capabilities</t>
    </r>
  </si>
  <si>
    <r>
      <t>MT Indicator 2</t>
    </r>
    <r>
      <rPr>
        <sz val="12"/>
        <rFont val="Arial"/>
        <family val="2"/>
      </rPr>
      <t>: Number/percentage of ZNE, and zero peak new homes of all production types (SF, MF) in California (includes participants and non-participants)</t>
    </r>
  </si>
  <si>
    <r>
      <t>Revised</t>
    </r>
    <r>
      <rPr>
        <strike/>
        <sz val="12"/>
        <rFont val="Arial"/>
        <family val="2"/>
      </rPr>
      <t xml:space="preserve">.  </t>
    </r>
    <r>
      <rPr>
        <sz val="12"/>
        <rFont val="Arial"/>
        <family val="2"/>
      </rPr>
      <t>To focus on the broader market objective of ZNE while the more detailed definitions and branding of ZNE take hold in the market.</t>
    </r>
  </si>
  <si>
    <t>Metric can be modified to track ZNE specifically when there is a clearer definition across jurisdictions.  Take care not to neglect EE in this metric.</t>
  </si>
  <si>
    <t>NC-3</t>
    <phoneticPr fontId="0" type="noConversion"/>
  </si>
  <si>
    <r>
      <t>MT Indicator 3</t>
    </r>
    <r>
      <rPr>
        <sz val="12"/>
        <rFont val="Arial"/>
        <family val="2"/>
      </rPr>
      <t>: Average incremental cost of new homes more efficient than Title 24 (2008) (and subsequent code levels) by: 15%-19%; 20%-29%; 30-39%, 40+%; ZNE and zero peak homes</t>
    </r>
  </si>
  <si>
    <t>Delete.  Tracking cost trends presents significant challenges for isolating externalities to make this a meaningful metric.</t>
  </si>
  <si>
    <t>NC-4</t>
    <phoneticPr fontId="0" type="noConversion"/>
  </si>
  <si>
    <r>
      <t>MT Indicator 4</t>
    </r>
    <r>
      <rPr>
        <sz val="12"/>
        <rFont val="Arial"/>
        <family val="2"/>
      </rPr>
      <t>: Average electricity and energy use levels of California new residential units (KW/ft2; KBTU/ft2/year)</t>
    </r>
  </si>
  <si>
    <r>
      <t xml:space="preserve">Re-characterized as a SPI; since it represents a broader strategic objective. </t>
    </r>
    <r>
      <rPr>
        <strike/>
        <sz val="12"/>
        <rFont val="Arial"/>
        <family val="2"/>
      </rPr>
      <t/>
    </r>
  </si>
  <si>
    <t>Definition of "energy use" will need to be clarified.</t>
  </si>
  <si>
    <t>New Construction - Residential ENERGY STAR® Manufactured Housing Subprogram</t>
  </si>
  <si>
    <t>NC-5</t>
    <phoneticPr fontId="0" type="noConversion"/>
  </si>
  <si>
    <r>
      <t>MT Indicator 1</t>
    </r>
    <r>
      <rPr>
        <sz val="12"/>
        <rFont val="Arial"/>
        <family val="2"/>
      </rPr>
      <t>: Penetration rates of ENERGY STAR® manufactured homes in California as compared to homes meeting HUD specifications</t>
    </r>
  </si>
  <si>
    <t xml:space="preserve">Recommended as written as the core MTI for the manufactured home market segment. </t>
  </si>
  <si>
    <t>NC-6</t>
    <phoneticPr fontId="0" type="noConversion"/>
  </si>
  <si>
    <r>
      <t>MT Indicator 2</t>
    </r>
    <r>
      <rPr>
        <sz val="12"/>
        <rFont val="Arial"/>
        <family val="2"/>
      </rPr>
      <t>: Incremental cost to customer of ENERGY STAR® manufactured as compared to homes meeting HUD specifications</t>
    </r>
  </si>
  <si>
    <t xml:space="preserve">Delete. Tracking costs for housing includes many externalities;  NC-5 captures core MT need. </t>
  </si>
  <si>
    <t>NC-7</t>
    <phoneticPr fontId="0" type="noConversion"/>
  </si>
  <si>
    <r>
      <t>MT Indicator 3</t>
    </r>
    <r>
      <rPr>
        <sz val="12"/>
        <rFont val="Arial"/>
        <family val="2"/>
      </rPr>
      <t xml:space="preserve">: Average energy savings of ENERGY STAR® manufactured homes as compared to baseline (homes meeting HUD specifications in X year) </t>
    </r>
  </si>
  <si>
    <t xml:space="preserve">NC-5 captures core MT need. </t>
  </si>
  <si>
    <t>NC-8</t>
    <phoneticPr fontId="0" type="noConversion"/>
  </si>
  <si>
    <r>
      <t>MT Indicator 4</t>
    </r>
    <r>
      <rPr>
        <sz val="12"/>
        <rFont val="Arial"/>
        <family val="2"/>
      </rPr>
      <t xml:space="preserve">: Percentage and number of retailers that market ENERGY STAR® homes  as their “standard home” (defined as ENERGY STAR homes comprise 50% or more of a retailers sales) </t>
    </r>
  </si>
  <si>
    <t>New Construction – Commercial Savings by Design Subprogram</t>
  </si>
  <si>
    <t>NC-9</t>
    <phoneticPr fontId="0" type="noConversion"/>
  </si>
  <si>
    <r>
      <t>MT Indicator 1</t>
    </r>
    <r>
      <rPr>
        <sz val="12"/>
        <rFont val="Arial"/>
        <family val="2"/>
      </rPr>
      <t xml:space="preserve">: Percentage decrease in average site energy* use (kBtu/sq ft-yr) and demand reduction (kW/sq ft)  for CNC by building type in California.   
* Total site energy comprises building site energy and exterior lighting, architectural lighting/signage, all non-building energy use (fountains, irrigation, vehicle charging stations) non-occupied space (garages, walkways), and building end-uses unregulated by T24 (plug loads, process loads, appliances, occupancy, etc)
</t>
    </r>
  </si>
  <si>
    <t xml:space="preserve">Re-categorized as an SPI - since addressing a broader policy objective of reducing average consumption. </t>
  </si>
  <si>
    <t>NC-10</t>
    <phoneticPr fontId="0" type="noConversion"/>
  </si>
  <si>
    <r>
      <t>MT 2. 2.</t>
    </r>
    <r>
      <rPr>
        <sz val="12"/>
        <rFont val="Arial"/>
        <family val="2"/>
      </rPr>
      <t xml:space="preserve"> Percentage of </t>
    </r>
    <r>
      <rPr>
        <strike/>
        <sz val="12"/>
        <rFont val="Arial"/>
        <family val="2"/>
      </rPr>
      <t>all</t>
    </r>
    <r>
      <rPr>
        <sz val="12"/>
        <rFont val="Arial"/>
        <family val="2"/>
      </rPr>
      <t xml:space="preserve"> eligible </t>
    </r>
    <r>
      <rPr>
        <strike/>
        <sz val="12"/>
        <rFont val="Arial"/>
        <family val="2"/>
      </rPr>
      <t>projects</t>
    </r>
    <r>
      <rPr>
        <sz val="12"/>
        <rFont val="Arial"/>
        <family val="2"/>
      </rPr>
      <t xml:space="preserve"> sq footage that participate in commercial SBD</t>
    </r>
    <r>
      <rPr>
        <u/>
        <sz val="12"/>
        <rFont val="Arial"/>
        <family val="2"/>
      </rPr>
      <t xml:space="preserve"> </t>
    </r>
    <r>
      <rPr>
        <strike/>
        <u/>
        <sz val="12"/>
        <rFont val="Arial"/>
        <family val="2"/>
      </rPr>
      <t>(NRDC,
p. 8).</t>
    </r>
    <r>
      <rPr>
        <u/>
        <sz val="12"/>
        <rFont val="Arial"/>
        <family val="2"/>
      </rPr>
      <t xml:space="preserve">
</t>
    </r>
  </si>
  <si>
    <t>Re-categorized as a long term program performance metric; as it is specific to program participation.  Revisions intended to clarify.</t>
  </si>
  <si>
    <t>NC-11</t>
    <phoneticPr fontId="0" type="noConversion"/>
  </si>
  <si>
    <r>
      <t>MT Indicator 3</t>
    </r>
    <r>
      <rPr>
        <sz val="12"/>
        <rFont val="Arial"/>
        <family val="2"/>
      </rPr>
      <t xml:space="preserve">: </t>
    </r>
    <r>
      <rPr>
        <strike/>
        <sz val="12"/>
        <rFont val="Arial"/>
        <family val="2"/>
      </rPr>
      <t xml:space="preserve">Percentage of completed CNC buildings California-wide implementing Integrated Design/Whole Building approaches* 
*Integrated Design/WBA” is as defined in SBD program: 
If project is &gt;50% Design Development, it is too late for WBA/ID: then becomes a Systems project in SBD. 
A complete building model looks at interactive affects, day lighting, etc. Most likely non-participant WB/ID will be identified by % &gt; T24. For example, if project is 15% &gt; T24, project most likely utilized ID/WBA. </t>
    </r>
    <r>
      <rPr>
        <sz val="12"/>
        <rFont val="Arial"/>
        <family val="2"/>
      </rPr>
      <t xml:space="preserve">                      </t>
    </r>
    <r>
      <rPr>
        <sz val="12"/>
        <color rgb="FFFF0000"/>
        <rFont val="Arial"/>
        <family val="2"/>
      </rPr>
      <t xml:space="preserve">Revise to: Percentage of completed CNC buildings in IOU service territory that paticipated in an IOU commercial building design program                                                    </t>
    </r>
  </si>
  <si>
    <t>Re-categorized as a long term program performance metric with revisions to focus on program;   Not useful as MCI because changing definition of "Integrated Design/Whole Building" for non-IOU sponsors would be hard to track. Likewise, non-IOU participant data would be hard to obtain.</t>
  </si>
  <si>
    <t>Codes and Standards</t>
  </si>
  <si>
    <t>CS-1</t>
    <phoneticPr fontId="0" type="noConversion"/>
  </si>
  <si>
    <r>
      <t>MT Indicator 1</t>
    </r>
    <r>
      <rPr>
        <sz val="12"/>
        <rFont val="Arial"/>
        <family val="2"/>
      </rPr>
      <t>: Percent of (a) Residential (b) Commercial buildings in California that are built to comply with code targeting ZNE technologies, practices and design</t>
    </r>
  </si>
  <si>
    <t>Deleted, this information should be captured with sectoral MTIs (see CS-4; NC-2 (if include Commercial)</t>
  </si>
  <si>
    <t xml:space="preserve">Most of the objectives for C&amp;S should be captured in metrics for sectoral market transformation.  C&amp;S is a supporting effort or milestone, not a transformation activity in and of itself.  </t>
  </si>
  <si>
    <t>Cross-Cutting</t>
  </si>
  <si>
    <t>CS-2</t>
    <phoneticPr fontId="0" type="noConversion"/>
  </si>
  <si>
    <r>
      <t xml:space="preserve">MT Indicator 2: </t>
    </r>
    <r>
      <rPr>
        <sz val="12"/>
        <rFont val="Arial"/>
        <family val="2"/>
      </rPr>
      <t>Number of utility incentivized EE measures that become part of the following code cycle (e.g. measures incentivized in 2006-2008 would be part of 2011 or 2014 code) targeting the following:
a. advanced climate-appropriate HVAC technologies (equipment controls, including system diagnostics) 
b.               Whole Building approaches in Commercial buildings
c. Whole House approaches in Residential homes
d.               Advanced Lighting
e.               High efficient peak reduction technologies including plug loads
f.  Other categories</t>
    </r>
  </si>
  <si>
    <t xml:space="preserve">Re-categorized; should also be captured at the sectoral level.  Useful for tracking transition or handoff of rebated measures to code.  </t>
  </si>
  <si>
    <t>May want to consider simplifying to track specifications of OIU rebated measures that become part of code not specific measures.  (i.e. "Number of new measure codes that have the same specifications as incentivized EE Measures")</t>
  </si>
  <si>
    <t>CS-3</t>
    <phoneticPr fontId="0" type="noConversion"/>
  </si>
  <si>
    <r>
      <t xml:space="preserve">MT Indicator 3: </t>
    </r>
    <r>
      <rPr>
        <sz val="12"/>
        <rFont val="Arial"/>
        <family val="2"/>
      </rPr>
      <t xml:space="preserve">Compliance rates of </t>
    </r>
    <r>
      <rPr>
        <sz val="12"/>
        <color rgb="FFFF0000"/>
        <rFont val="Arial"/>
        <family val="2"/>
      </rPr>
      <t xml:space="preserve">remodels triggering </t>
    </r>
    <r>
      <rPr>
        <sz val="12"/>
        <rFont val="Arial"/>
        <family val="2"/>
      </rPr>
      <t xml:space="preserve">T24 in </t>
    </r>
    <r>
      <rPr>
        <sz val="12"/>
        <color rgb="FFFF0000"/>
        <rFont val="Arial"/>
        <family val="2"/>
      </rPr>
      <t xml:space="preserve">existing </t>
    </r>
    <r>
      <rPr>
        <sz val="12"/>
        <rFont val="Arial"/>
        <family val="2"/>
      </rPr>
      <t xml:space="preserve">(a) </t>
    </r>
    <r>
      <rPr>
        <strike/>
        <sz val="12"/>
        <rFont val="Arial"/>
        <family val="2"/>
      </rPr>
      <t>existing</t>
    </r>
    <r>
      <rPr>
        <sz val="12"/>
        <rFont val="Arial"/>
        <family val="2"/>
      </rPr>
      <t xml:space="preserve"> homes and (b) commercial buildings in California. </t>
    </r>
  </si>
  <si>
    <t>Re-categorized as SPI since it is focusing on a broader policy objective, that will require collaboration with CEC and local jurisdictions.  Revisions to clarify "existing" and code requirements.</t>
  </si>
  <si>
    <t>CS-4</t>
    <phoneticPr fontId="0" type="noConversion"/>
  </si>
  <si>
    <r>
      <t xml:space="preserve">MT Indicator 4: </t>
    </r>
    <r>
      <rPr>
        <sz val="12"/>
        <rFont val="Arial"/>
        <family val="2"/>
      </rPr>
      <t>Compliance rates of T24 in (a) new homes (b) new commercial buildings in California.</t>
    </r>
  </si>
  <si>
    <t xml:space="preserve">Re-categorized as SPI since it is focusing on a broader policy objective, that will require collaboration with CEC and local jurisdictions.  </t>
  </si>
  <si>
    <t>CS-5</t>
    <phoneticPr fontId="0" type="noConversion"/>
  </si>
  <si>
    <r>
      <t xml:space="preserve">MT Indicator 5: </t>
    </r>
    <r>
      <rPr>
        <sz val="12"/>
        <rFont val="Arial"/>
        <family val="2"/>
      </rPr>
      <t>Percent of building departments (jurisdictions) that adopt and use tools identified as industry best practices to improve permit application, tracking, and inspection processes and increase regional consistency.</t>
    </r>
  </si>
  <si>
    <t xml:space="preserve">Re-categorized as long term program metric.  "Best Practice" manauls have been developed by IOU programs and used to promote improvements in processes via the Reach Codes programs.  </t>
  </si>
  <si>
    <t>CS-6</t>
    <phoneticPr fontId="0" type="noConversion"/>
  </si>
  <si>
    <r>
      <t xml:space="preserve">MT Indicator 6: </t>
    </r>
    <r>
      <rPr>
        <sz val="12"/>
        <rFont val="Arial"/>
        <family val="2"/>
      </rPr>
      <t>Number of measures from Voluntary beyond code standards and rating systems (LEED, CHPS, 189) that are incorporated into mandatory T24 Standards in the Residential and Commercial Sectors.</t>
    </r>
  </si>
  <si>
    <t>Re-categorized as SPI since it is focusing on a broader policy objective as an indicator of change over of technologies</t>
  </si>
  <si>
    <t xml:space="preserve">May need modification to clarify and address changing code over time. </t>
  </si>
  <si>
    <t>CS-7</t>
    <phoneticPr fontId="0" type="noConversion"/>
  </si>
  <si>
    <r>
      <t xml:space="preserve">MT Indicator 7: Number of jurisdictions in IOU service territory implementing reach codes in residential and commercial buildings. </t>
    </r>
    <r>
      <rPr>
        <sz val="12"/>
        <rFont val="Arial"/>
        <family val="2"/>
      </rPr>
      <t xml:space="preserve">MT Indicator 7: Number of Jurisdictions in </t>
    </r>
    <r>
      <rPr>
        <strike/>
        <sz val="12"/>
        <rFont val="Arial"/>
        <family val="2"/>
      </rPr>
      <t>California</t>
    </r>
    <r>
      <rPr>
        <sz val="12"/>
        <rFont val="Arial"/>
        <family val="2"/>
      </rPr>
      <t xml:space="preserve"> </t>
    </r>
    <r>
      <rPr>
        <sz val="12"/>
        <color rgb="FFFF0000"/>
        <rFont val="Arial"/>
        <family val="2"/>
      </rPr>
      <t>IOU service territory</t>
    </r>
    <r>
      <rPr>
        <sz val="12"/>
        <rFont val="Arial"/>
        <family val="2"/>
      </rPr>
      <t xml:space="preserve"> implementing CEC approved Reach Codes in the Residential and/or Commercial Buildings.</t>
    </r>
  </si>
  <si>
    <t>Revised.  Clarify that the jurisdictions would be limited to IOU service territory. Reach codes are defined by the CEC relative to existing codes, and existing codes continually change. This metric also matches better with an existing PPM.</t>
  </si>
  <si>
    <t>Codes &amp; Standards – Building Standards Advocacy Subprogram</t>
  </si>
  <si>
    <t>Codes &amp; Standards – Appliance Standards Advocacy Subprogram</t>
  </si>
  <si>
    <t>Codes &amp; Standards – Compliance Enhancement Subprogram</t>
  </si>
  <si>
    <t>CS-8</t>
    <phoneticPr fontId="0" type="noConversion"/>
  </si>
  <si>
    <r>
      <t>MT Indicator 1:</t>
    </r>
    <r>
      <rPr>
        <sz val="12"/>
        <rFont val="Arial"/>
        <family val="2"/>
      </rPr>
      <t xml:space="preserve"> Number and percent of eligible jurisdictions participating in the compliance enhancement program</t>
    </r>
  </si>
  <si>
    <t xml:space="preserve">Re-categorized since linked to IOU programs.  Increases in compliance would be tracked in CS-4 and depending on the term of reporting for LT v. ST PPM's it may just represent progress of a PPM over time. </t>
  </si>
  <si>
    <t>CS-9</t>
    <phoneticPr fontId="0" type="noConversion"/>
  </si>
  <si>
    <r>
      <t>MT Indicator 2:</t>
    </r>
    <r>
      <rPr>
        <sz val="12"/>
        <rFont val="Arial"/>
        <family val="2"/>
      </rPr>
      <t xml:space="preserve"> Number and percent of jurisidictions* that report improvements in code complaince processes </t>
    </r>
  </si>
  <si>
    <t xml:space="preserve">Delete. While this metric may be able to measure the persistance of the program impact (therefore LTPPM); CS-8 may capture the sub-program activities better; and CS-4 captures the ultimate objective. "Improvement" could be judged based on pre-program participation practices.  </t>
  </si>
  <si>
    <t>Codes &amp; Standards – Reach Codes Subprogram</t>
  </si>
  <si>
    <t>HVAC – Upstream HVAC Equipment Subprogram</t>
  </si>
  <si>
    <t>HVAC-1</t>
    <phoneticPr fontId="0" type="noConversion"/>
  </si>
  <si>
    <r>
      <t>MT Indicator 1:</t>
    </r>
    <r>
      <rPr>
        <sz val="12"/>
        <rFont val="Arial"/>
        <family val="2"/>
      </rPr>
      <t xml:space="preserve"> Market share of climate appropriate HVAC equipment. </t>
    </r>
    <r>
      <rPr>
        <sz val="12"/>
        <color rgb="FFFF0000"/>
        <rFont val="Arial"/>
        <family val="2"/>
      </rPr>
      <t>(or</t>
    </r>
    <r>
      <rPr>
        <sz val="12"/>
        <rFont val="Arial"/>
        <family val="2"/>
      </rPr>
      <t xml:space="preserve"> </t>
    </r>
    <r>
      <rPr>
        <sz val="12"/>
        <color rgb="FFFF0000"/>
        <rFont val="Arial"/>
        <family val="2"/>
      </rPr>
      <t>Market share of energy efficient climate appropriate equipment.)</t>
    </r>
  </si>
  <si>
    <t xml:space="preserve">Retain. Market share would reflect sales (not installed); and "climate appropirate" has been defined in the programmatic activity to date (and in the Strategic Plan) to focus on the availablity of hot/dry units in the market.   </t>
  </si>
  <si>
    <t>More discussion needed.  Refers to market and MTI, but needs work to specify.</t>
  </si>
  <si>
    <t>HVAC – Residential Energy Star Quality Installation Subprogram</t>
  </si>
  <si>
    <t>HVAC-2</t>
    <phoneticPr fontId="0" type="noConversion"/>
  </si>
  <si>
    <r>
      <t>MT Indicator 1</t>
    </r>
    <r>
      <rPr>
        <sz val="12"/>
        <rFont val="Arial"/>
        <family val="2"/>
      </rPr>
      <t xml:space="preserve"> – </t>
    </r>
    <r>
      <rPr>
        <strike/>
        <sz val="12"/>
        <rFont val="Arial"/>
        <family val="2"/>
      </rPr>
      <t>Identify the</t>
    </r>
    <r>
      <rPr>
        <sz val="12"/>
        <rFont val="Arial"/>
        <family val="2"/>
      </rPr>
      <t xml:space="preserve"> percentage </t>
    </r>
    <r>
      <rPr>
        <sz val="12"/>
        <color rgb="FFFF0000"/>
        <rFont val="Arial"/>
        <family val="2"/>
      </rPr>
      <t>of</t>
    </r>
    <r>
      <rPr>
        <sz val="12"/>
        <rFont val="Arial"/>
        <family val="2"/>
      </rPr>
      <t xml:space="preserve">  California Residential HVAC installation contractors </t>
    </r>
    <r>
      <rPr>
        <strike/>
        <sz val="12"/>
        <rFont val="Arial"/>
        <family val="2"/>
      </rPr>
      <t>change in the</t>
    </r>
    <r>
      <rPr>
        <sz val="12"/>
        <rFont val="Arial"/>
        <family val="2"/>
      </rPr>
      <t xml:space="preserve"> using </t>
    </r>
    <r>
      <rPr>
        <strike/>
        <sz val="12"/>
        <rFont val="Arial"/>
        <family val="2"/>
      </rPr>
      <t>of</t>
    </r>
    <r>
      <rPr>
        <sz val="12"/>
        <rFont val="Arial"/>
        <family val="2"/>
      </rPr>
      <t xml:space="preserve"> Quality Installation guidelines. </t>
    </r>
  </si>
  <si>
    <r>
      <t>MT Indicator 1</t>
    </r>
    <r>
      <rPr>
        <sz val="12"/>
        <rFont val="Arial"/>
        <family val="2"/>
      </rPr>
      <t xml:space="preserve"> – Identify the percentage change in the use of Quality Installation guidelines among all California Residential HVAC installation contractors. </t>
    </r>
  </si>
  <si>
    <t xml:space="preserve">Retain. Defining guidelines will be necessary and has started in programmatic activities; Metric should possibly be size weighted to reflect variable impact of the types of contractors that make the changes.  </t>
  </si>
  <si>
    <t>HVAC – Commercial Quality Installation Subprogram</t>
  </si>
  <si>
    <t>HVAC-3</t>
    <phoneticPr fontId="0" type="noConversion"/>
  </si>
  <si>
    <r>
      <t>MT Indicator 1</t>
    </r>
    <r>
      <rPr>
        <sz val="12"/>
        <rFont val="Arial"/>
        <family val="2"/>
      </rPr>
      <t xml:space="preserve"> – Percentage</t>
    </r>
    <r>
      <rPr>
        <strike/>
        <sz val="12"/>
        <rFont val="Arial"/>
        <family val="2"/>
      </rPr>
      <t xml:space="preserve"> change in the use</t>
    </r>
    <r>
      <rPr>
        <sz val="12"/>
        <rFont val="Arial"/>
        <family val="2"/>
      </rPr>
      <t xml:space="preserve"> of  all California Commercial HVAC installation contractors using Quality Installation guidelines. </t>
    </r>
    <r>
      <rPr>
        <strike/>
        <sz val="12"/>
        <rFont val="Arial"/>
        <family val="2"/>
      </rPr>
      <t>(delete "change in the use of" --- Percent of Quality Installation Contractors using guidelines."</t>
    </r>
    <r>
      <rPr>
        <sz val="12"/>
        <rFont val="Arial"/>
        <family val="2"/>
      </rPr>
      <t xml:space="preserve"> (weighted by size))</t>
    </r>
  </si>
  <si>
    <r>
      <t>MT Indicator 1</t>
    </r>
    <r>
      <rPr>
        <sz val="12"/>
        <rFont val="Arial"/>
        <family val="2"/>
      </rPr>
      <t xml:space="preserve"> – Percentage change in the use of Quality Installation guidelines among all California Commercial HVAC installation contractors. (delete "change in the use of" --- Percent of Quality Installation Contractors using guidelines." (weighted by size))</t>
    </r>
  </si>
  <si>
    <t>HVAC – Quality Maintenance Development Subprogram</t>
  </si>
  <si>
    <t>HVAC-4</t>
    <phoneticPr fontId="0" type="noConversion"/>
  </si>
  <si>
    <r>
      <t>MT Indicator 1:</t>
    </r>
    <r>
      <rPr>
        <sz val="12"/>
        <rFont val="Arial"/>
        <family val="2"/>
      </rPr>
      <t xml:space="preserve"> Percentage of HVAC units serviced in IOU service territory under a QM Service Agreement.</t>
    </r>
  </si>
  <si>
    <r>
      <t xml:space="preserve">MT Indicator 1: </t>
    </r>
    <r>
      <rPr>
        <sz val="12"/>
        <rFont val="Arial"/>
        <family val="2"/>
      </rPr>
      <t>Percent change in the employment of Quality Maintenance practices among all California HVAC contractors and technicians.</t>
    </r>
  </si>
  <si>
    <t>Revised to focus on IOU service territories, and tracks the provision of QM service agreements, instead of QM practices, since it may be easier to measure.</t>
  </si>
  <si>
    <t>Tracking units services may be challenging.</t>
  </si>
  <si>
    <t>HVAC – Technologies and System Diagnostics Subprogram</t>
  </si>
  <si>
    <t>HVAC-5</t>
    <phoneticPr fontId="0" type="noConversion"/>
  </si>
  <si>
    <r>
      <t>MT Indicator 1</t>
    </r>
    <r>
      <rPr>
        <sz val="12"/>
        <rFont val="Arial"/>
        <family val="2"/>
      </rPr>
      <t>: Code adoption of diagnostic standards (Y/N)</t>
    </r>
  </si>
  <si>
    <r>
      <t>Delete:</t>
    </r>
    <r>
      <rPr>
        <strike/>
        <sz val="12"/>
        <rFont val="Arial"/>
        <family val="2"/>
      </rPr>
      <t xml:space="preserve"> </t>
    </r>
    <r>
      <rPr>
        <sz val="12"/>
        <rFont val="Arial"/>
        <family val="2"/>
      </rPr>
      <t>Code adoption is an objective of the program but not an indicator.</t>
    </r>
  </si>
  <si>
    <t>HVAC – Workforce Education &amp; Training Subprogram</t>
  </si>
  <si>
    <t>HVAC-6</t>
    <phoneticPr fontId="0" type="noConversion"/>
  </si>
  <si>
    <r>
      <t>MT Indicator 1</t>
    </r>
    <r>
      <rPr>
        <sz val="12"/>
        <rFont val="Arial"/>
        <family val="2"/>
      </rPr>
      <t xml:space="preserve"> – Percentage of California HVAC-training institutions offering courses using Quality Installation and Quality Maintenance standards.</t>
    </r>
  </si>
  <si>
    <t>Re-categorized since linked to IOU programs; the intent is to understand how accessible this type of training is then with HVAC-4 and HVAC-3 you would understand if it is affecting provision of service in the market..</t>
  </si>
  <si>
    <t>Emerging Technologies Program</t>
  </si>
  <si>
    <t>ETP-1</t>
    <phoneticPr fontId="0" type="noConversion"/>
  </si>
  <si>
    <r>
      <t>MT Indicator 1</t>
    </r>
    <r>
      <rPr>
        <sz val="12"/>
        <rFont val="Arial"/>
        <family val="2"/>
      </rPr>
      <t>:  Market penetration (percent of buildings/percent of homes) of new climate-appropriate HVAC technologies (equipment and controls, including system diagnostics) resulting from ETP:
(a) Existing Residential
(b) Residential New Construction
(c) Existing Commercial
(d) Commercial New Construction</t>
    </r>
  </si>
  <si>
    <t xml:space="preserve">Delete. Dupliactive of indicators proposed for HVAC.  It ay have additional value as it is distributed by sector and the ETP portion of activity is intended to test the technology. </t>
  </si>
  <si>
    <t>ETP-2</t>
    <phoneticPr fontId="0" type="noConversion"/>
  </si>
  <si>
    <r>
      <t>MT Indicator 2:</t>
    </r>
    <r>
      <rPr>
        <sz val="12"/>
        <rFont val="Arial"/>
        <family val="2"/>
      </rPr>
      <t xml:space="preserve"> Number of ETP measures </t>
    </r>
    <r>
      <rPr>
        <sz val="12"/>
        <color rgb="FFFF0000"/>
        <rFont val="Arial"/>
        <family val="2"/>
      </rPr>
      <t xml:space="preserve">(or technical specifications) </t>
    </r>
    <r>
      <rPr>
        <sz val="12"/>
        <rFont val="Arial"/>
        <family val="2"/>
      </rPr>
      <t xml:space="preserve">adopted* into building codes and/or appliance standards by CEC. </t>
    </r>
    <r>
      <rPr>
        <strike/>
        <sz val="12"/>
        <rFont val="Arial"/>
        <family val="2"/>
      </rPr>
      <t>* Adoption means measure is available to end-use customers through IOU programs. Adoption of a measure may be attributed to one or more ET sub-programs</t>
    </r>
  </si>
  <si>
    <t xml:space="preserve">Re-categorized as a long term program performance metric.  In addition to ETP measures, performance specifications being adopted into code may also be appropriate.  Would be a lagging indicator. </t>
  </si>
  <si>
    <t xml:space="preserve">Clarification of "adoption" would be necessary.  </t>
  </si>
  <si>
    <t>Emerging Technologies - Technology Assessment Subprogram</t>
  </si>
  <si>
    <t>Emerging Technologies - Scaled Field Placement Subprogram</t>
  </si>
  <si>
    <t>ETP-3</t>
    <phoneticPr fontId="0" type="noConversion"/>
  </si>
  <si>
    <t>MT Indicator 1: Number of new or existing underutilized ETP measures addressed in the SFP that are adopted* that show an increase in the number of rebates in the EE portfolio. * Adoption means measure is available to end-use customers through IOU programs. Adoption of a measure may be attributed to one or more ET sub-programs</t>
  </si>
  <si>
    <t xml:space="preserve">Delete. Already a short term PPM. </t>
  </si>
  <si>
    <t>Emerging Technologies - Demonstration Showcases Subprogram</t>
  </si>
  <si>
    <t>Emerging Technologies - Market and Behavioral Studies Subprogram</t>
  </si>
  <si>
    <t>Emerging Technologies - Technology Development Support Subprogram</t>
  </si>
  <si>
    <t>Emerging Technologies – Technology Resource Incubation and Outreach Subprogram</t>
  </si>
  <si>
    <t>ETP-4</t>
    <phoneticPr fontId="0" type="noConversion"/>
  </si>
  <si>
    <r>
      <t xml:space="preserve">MT Indicator 1: </t>
    </r>
    <r>
      <rPr>
        <sz val="12"/>
        <rFont val="Arial"/>
        <family val="2"/>
      </rPr>
      <t xml:space="preserve">Number of TRIO measures assessed by ET program. 
</t>
    </r>
    <r>
      <rPr>
        <u/>
        <sz val="12"/>
        <rFont val="Arial"/>
        <family val="2"/>
      </rPr>
      <t xml:space="preserve">
</t>
    </r>
  </si>
  <si>
    <t xml:space="preserve">Delete. TRIO is a new program and it is not necessary to have metrics for all of the sub-programs.  This metric should be reviewed and revised as the program evolves. </t>
  </si>
  <si>
    <t>ETP-5</t>
    <phoneticPr fontId="0" type="noConversion"/>
  </si>
  <si>
    <r>
      <t xml:space="preserve">MT Indicator 2: </t>
    </r>
    <r>
      <rPr>
        <sz val="12"/>
        <rFont val="Arial"/>
        <family val="2"/>
      </rPr>
      <t>Number of TRIO measures adopted* by EE programs.</t>
    </r>
    <r>
      <rPr>
        <u/>
        <sz val="12"/>
        <rFont val="Arial"/>
        <family val="2"/>
      </rPr>
      <t xml:space="preserve">
</t>
    </r>
    <r>
      <rPr>
        <sz val="12"/>
        <rFont val="Arial"/>
        <family val="2"/>
      </rPr>
      <t>* Adoption means measure is available to end-use customers through programs. Adoption of a measure may be attributed to one or more ET sub-programs.</t>
    </r>
    <r>
      <rPr>
        <u/>
        <sz val="12"/>
        <rFont val="Arial"/>
        <family val="2"/>
      </rPr>
      <t xml:space="preserve"> </t>
    </r>
  </si>
  <si>
    <t>Emerging Technologies – Technology &amp; Testing Center Subprogram</t>
  </si>
  <si>
    <t>Integrated Demand-Side Management Program</t>
  </si>
  <si>
    <t>IDSM-1</t>
    <phoneticPr fontId="0" type="noConversion"/>
  </si>
  <si>
    <r>
      <t>MT Indicator 1:</t>
    </r>
    <r>
      <rPr>
        <sz val="12"/>
        <rFont val="Arial"/>
        <family val="2"/>
      </rPr>
      <t xml:space="preserve"> </t>
    </r>
    <r>
      <rPr>
        <strike/>
        <sz val="12"/>
        <rFont val="Arial"/>
        <family val="2"/>
      </rPr>
      <t>Percent of customers who are aware of online and onsite integrated audits</t>
    </r>
    <r>
      <rPr>
        <sz val="12"/>
        <rFont val="Arial"/>
        <family val="2"/>
      </rPr>
      <t xml:space="preserve"> Percent of CA residents who know where they can get an integrated online audit. Percent of CA residents who know where they can obtain an integrated on site audit. Percent of CA businesses who know where they can get an integrated online audit. Percent of CA businesses that know where they can get an integrated on site audit</t>
    </r>
  </si>
  <si>
    <t xml:space="preserve">Re-categorized since linked to IOU programs;  Purpose is to saturate awareness of audit availability.  </t>
  </si>
  <si>
    <t>IDSM-2</t>
    <phoneticPr fontId="0" type="noConversion"/>
  </si>
  <si>
    <r>
      <t xml:space="preserve">MT Indicator 2: </t>
    </r>
    <r>
      <rPr>
        <strike/>
        <sz val="12"/>
        <rFont val="Arial"/>
        <family val="2"/>
      </rPr>
      <t>Percent of customers in each customer class who have received an integrated audit and percent of these customers (by audit type) who have implemented one or more of the audit recommendations (indicate how many incentivized vs. non-incentivized)</t>
    </r>
    <r>
      <rPr>
        <sz val="12"/>
        <rFont val="Arial"/>
        <family val="2"/>
      </rPr>
      <t xml:space="preserve"> 1. Percent of customers in sectors A, B, and C who have received an integrated audit. 
2. Percent of integrated audit customers who have adopted one or more audit recommendations. </t>
    </r>
  </si>
  <si>
    <t xml:space="preserve">Re-categorized since linked to IOU programs.  The efforts are to illustrate achievements of programs and may have little value for decision making. </t>
  </si>
  <si>
    <t>IDSM-3</t>
    <phoneticPr fontId="0" type="noConversion"/>
  </si>
  <si>
    <r>
      <t xml:space="preserve">MT Indicator 3: </t>
    </r>
    <r>
      <rPr>
        <sz val="12"/>
        <rFont val="Arial"/>
        <family val="2"/>
      </rPr>
      <t>Percent of customers in each customer classes who are aware of integrated programs or incentive opportunities</t>
    </r>
    <r>
      <rPr>
        <strike/>
        <sz val="12"/>
        <rFont val="Arial"/>
        <family val="2"/>
      </rPr>
      <t xml:space="preserve"> as a result of local integrated marketing collateral</t>
    </r>
    <r>
      <rPr>
        <sz val="12"/>
        <rFont val="Arial"/>
        <family val="2"/>
      </rPr>
      <t xml:space="preserve"> [indicate how many of these customers have participated in an integrated program (one that promotes EE, DG, and DR)].</t>
    </r>
  </si>
  <si>
    <t xml:space="preserve">Delete. redundant with IDSM-1 since the offerings for IDSM are channeled through the integrated audit, therefore customers may still be participating in multiple programs but their interaction will be centralized.  </t>
  </si>
  <si>
    <t>IDSM-4</t>
    <phoneticPr fontId="0" type="noConversion"/>
  </si>
  <si>
    <r>
      <t xml:space="preserve">MT Indicator 4: </t>
    </r>
    <r>
      <rPr>
        <sz val="12"/>
        <rFont val="Arial"/>
        <family val="2"/>
      </rPr>
      <t>A process evaluation that identifies how well “integrated” (EE, DR, DG) all IOU demand side energy program offerings and components are (ex:  CEI, Commercial, Ag, Industrial, Residential, Audits) including estimated savings of integrated programs and projects, lessons learned, improvement plans, and how the program portfolio is addressing strategic planning goals and objectives / Decision directives with regard to integration. Evaluation will include water conservation, GHG and waste reduction strategies (Y/N)</t>
    </r>
  </si>
  <si>
    <t xml:space="preserve">Delete. Not a market indicator but a task.  </t>
  </si>
  <si>
    <t>IDSM-5</t>
    <phoneticPr fontId="0" type="noConversion"/>
  </si>
  <si>
    <r>
      <t xml:space="preserve">MT Indicator 5: </t>
    </r>
    <r>
      <rPr>
        <sz val="12"/>
        <rFont val="Arial"/>
        <family val="2"/>
      </rPr>
      <t>Water conservation, GHG, and waste reduction strategies are incorporated into integrated program offerings. (Y/N)</t>
    </r>
  </si>
  <si>
    <t>The IDSM activity is intended to drive the IOUs to offer more integrated strategies and a way to measure progress should be developed.  (Even if this metric does not currently suffice)</t>
  </si>
  <si>
    <t>Marketing, Education and Outreach Program</t>
  </si>
  <si>
    <t>Workforce, Education, and Training – Centergies Subprogram</t>
  </si>
  <si>
    <t>WET-1</t>
    <phoneticPr fontId="0" type="noConversion"/>
  </si>
  <si>
    <t>MT Indicator 1: Percent of  program participants stating an interest in pursuing green careers as a result of program participation. (delete this reference - relative to baseline)</t>
  </si>
  <si>
    <t xml:space="preserve">Delete. Not a market indicator because it is linked to IOU programs and intent of program is to improve capacity for existing employees.  </t>
  </si>
  <si>
    <t>Intent of program is to improve capacity for existing employees.  Overall: WET needs to have MTIs and SPI align with strategic plan.</t>
  </si>
  <si>
    <t>WET-2</t>
    <phoneticPr fontId="0" type="noConversion"/>
  </si>
  <si>
    <t>MT Indicator 2: Percent of program participants reporting utilization of knowledge and skills received from the program. (delete this reference relative to baseline)</t>
  </si>
  <si>
    <t>Delete. Not a market indicator because it is linked to IOU programs, and as worded would capture short term activity.</t>
  </si>
  <si>
    <t>Same argument for WET-1</t>
  </si>
  <si>
    <t>WET-3</t>
    <phoneticPr fontId="0" type="noConversion"/>
  </si>
  <si>
    <t>MT Indicator 3: Percent of past Centergies participants that attribute the program as a significant reason they are currently working in a clean energy job. (identify figures for low-income participants)</t>
  </si>
  <si>
    <t xml:space="preserve">Delete. Not a market indicator because it is linked to IOU programs, and intent of the program is to improve capacity of existing workforce not drive people into clean energy jobs.  </t>
  </si>
  <si>
    <t>Workforce, Education, and Training – Connections Subprogram</t>
  </si>
  <si>
    <t>WET-4</t>
    <phoneticPr fontId="0" type="noConversion"/>
  </si>
  <si>
    <r>
      <t>MT Indicator 1</t>
    </r>
    <r>
      <rPr>
        <sz val="12"/>
        <rFont val="Arial"/>
        <family val="2"/>
      </rPr>
      <t>: Percent of prior program cycle participating schools that have continued the WE&amp;T Connection training activities without program support.</t>
    </r>
  </si>
  <si>
    <t xml:space="preserve">Delete. Not a market indicator because it is linked to IOU programs. </t>
  </si>
  <si>
    <t>May still have potential as a LTPPM with modifications.  WE&amp;T Statewide Needs Assessment emphasizes external partnerships and therefore some metric (SPI, MTI or LTPPM) would be appropriate for this activity</t>
  </si>
  <si>
    <t>Metrics Guiding Principles For Business Plans</t>
  </si>
  <si>
    <t>Metrics should…</t>
  </si>
  <si>
    <t>From lesson learned…</t>
  </si>
  <si>
    <t>Be used and useful by PAs to manage portfolio</t>
  </si>
  <si>
    <t>Metrics that are used by PAs to manage programs and portfolios can be valuable to improve implementation, if not, they can become a cost effectiveness reducing resource drain.</t>
  </si>
  <si>
    <t>Metrics should be timely</t>
  </si>
  <si>
    <t>Metrics data collection frequency should support decision-making frequency.</t>
  </si>
  <si>
    <t>Rely on data used in program implementation</t>
  </si>
  <si>
    <t>Metrics should rely on readily available data to increase reporting efficiency and minimize costs.  Metrics that require extensive research cause reporting delays and reduce program cost effectiveness.  Additional challenges include research funding and identifying appropriate research leads.</t>
  </si>
  <si>
    <t>Simple to understand and clear of any subjectivity</t>
  </si>
  <si>
    <t>Metrics should not rely on subjective assessments.</t>
  </si>
  <si>
    <t>Outcome metrics preferred, but output metrics have high benefit to cost ratio</t>
  </si>
  <si>
    <t>Output metrics (e.g. number of trainings completed, number of program participants, total incentives paid, etc.) can require synthesis to interpret, but they have advantages of being readily available and unambiguous.</t>
  </si>
  <si>
    <t>Not all metrics have a readily interpretable meaning, context is needed</t>
  </si>
  <si>
    <t xml:space="preserve">Metrics provide data points into portfolio/program performance, but will not provide a complete story. </t>
  </si>
  <si>
    <t>Not a replacement for EM&amp;V</t>
  </si>
  <si>
    <t>Metrics can't replace EM&amp;V because EE interventions are centered around customers and other market actors.  Their behavior and decision making are too complex and evolving to capture completely in metrics.  However, metrics can inform the need for EM&amp;V.  For example, metrics may be used to indicate "red flags", upon which a targeted process evaluation may be initiated to understand whether program course correction is indeed needed.</t>
  </si>
  <si>
    <t>Metrics should have longevity</t>
  </si>
  <si>
    <t xml:space="preserve">Metrics are most useful if they can show trends across time and are resistant to changes in baseline and to goal displacement. </t>
  </si>
  <si>
    <t>Key Regulatory Direction</t>
  </si>
  <si>
    <t>"The metrics shall be designed for simplicity and cost effectiveness when considering data collection and reporting requirements."</t>
  </si>
  <si>
    <t>D.08-07-021, p. 92</t>
  </si>
  <si>
    <t>"...in some cases, overarching market metrics that can track the success of several programs may be more appropriate than program-specific metrics. We have no objection to the application of one set of program metrics to several programs if the metrics are otherwise valid for each program.”</t>
  </si>
  <si>
    <t>D.09-09-047 p. 92. Metrics can be "rolled up". Not every activity needs a metric.</t>
  </si>
  <si>
    <t>"Business plans shall contain portfolio and sector level metrics for regulatory oversight (gWh, MW, therms, cost-effectiveness, and other metrics where applicable), including performance metrics for non-resource programs."</t>
  </si>
  <si>
    <t>D.15-10-028, p. 47</t>
  </si>
  <si>
    <t>"PAs will still need to set more granular metrics than just sector-level metrics, but they will do so in implementation plans, not business plans. It is in the implementation plans that we want to see at least one metric for each program/strategy/sub-sector/intervention strategy; more than one where appropriate. The business plan is not the place for that additional level of detail."</t>
  </si>
  <si>
    <t>D.15-10-028, p. 53</t>
  </si>
  <si>
    <t>"We will require that the business plans identify the specific metrics by which progress towards objectives may be assessed, and a schedule for reviewing results against performance indicators on a regular recurring basis."</t>
  </si>
  <si>
    <t>D.16-09-019, p. 63</t>
  </si>
  <si>
    <t>Modified Metric Recommendation</t>
  </si>
  <si>
    <t>Other Comments/ Considerations</t>
  </si>
  <si>
    <t>Increasing savings is good, but total energy savings is already captured</t>
  </si>
  <si>
    <t>Energy efficiency savings per project in targeted customer groups</t>
  </si>
  <si>
    <t>Targeting leased property is good</t>
  </si>
  <si>
    <t xml:space="preserve">Percent of participation (of eligible population) in ee programs from commercial leased (owners or tenants) properties </t>
  </si>
  <si>
    <t>ZNE focus is nice</t>
  </si>
  <si>
    <t>Definition of ZNE-Ready is not clear (maybe is elsewhere); Metric shouldn't start with a verb.</t>
  </si>
  <si>
    <t>Metric captured by proportion of the eligible population would be more compelling; clarify if owners or tenants are the target; Metric shouldn't start with a verb.</t>
  </si>
  <si>
    <t>Clarify if this is a particiaption target or a depth per intervention target. Identify which targeted segments will be focus; include targeted segments rather than "all segments" in the metric; Metric shouldn't start with a verb.</t>
  </si>
  <si>
    <t>Square feet of ZNE ready commercial building stock in SCG territory</t>
  </si>
  <si>
    <t>HVAC focus is nice</t>
  </si>
  <si>
    <t>Percent of HVAC units in SCG service territory that are properly installed; AND percent of HVAC units in SCG service terriroty that are properly maintained.</t>
  </si>
  <si>
    <t xml:space="preserve">Metric doesn't tie tightly with the target of QI/QM.  Getting more savings from QI / QM or from HVAC in general as a portion of the portfolio?  Total number of properly installed and maintained HVAC units will not come from the prpogram tracking data (will have to be a market survey) . </t>
  </si>
  <si>
    <t xml:space="preserve">May show directionality </t>
  </si>
  <si>
    <t>No baseline makes these 'metrics' simple counts</t>
  </si>
  <si>
    <t>Yes</t>
  </si>
  <si>
    <t>Including baseline may show movement towards a goal.</t>
  </si>
  <si>
    <t>Unclear where the targets come from. Overall lack of market knowledge (how many MF properties in MCE service territory complete retrofits outside of EE?) may make these metrics less valuable.</t>
  </si>
  <si>
    <t xml:space="preserve">Inappropriate baseline for #1. Baseline should be the current number of loans to this market sector by year by service territory. Baseline loans should not be specific to EE.  </t>
  </si>
  <si>
    <t>These are basically counts.</t>
  </si>
  <si>
    <t>Percentages potential show the impact of an approach.</t>
  </si>
  <si>
    <t>Baseline/metric source is incorrect. Need some other source to determine total unit turnover in service territory</t>
  </si>
  <si>
    <t>These are basically counts of the number of participants. Baseline needs to be the total number of housing units in service territory</t>
  </si>
  <si>
    <t>Metrics are basically counts.</t>
  </si>
  <si>
    <t>Having a feedback loop for contractors to provide insight into program processes is not an EE intervention. It's a basic best practice of any program</t>
  </si>
  <si>
    <t>Y</t>
  </si>
  <si>
    <t>N</t>
  </si>
  <si>
    <t>counts of meetings is not a useful metric</t>
  </si>
  <si>
    <t>worth doing but not really a metric</t>
  </si>
  <si>
    <t xml:space="preserve">Number of case studies funded.  Number that resulted were used in developing standards or codes. </t>
  </si>
  <si>
    <t>Good to do</t>
  </si>
  <si>
    <t>needs clarification - is this number of national and international standards changed or changes to California standards due to research into international and national standards</t>
  </si>
  <si>
    <t>Number of case studies influenced by national and international studies</t>
  </si>
  <si>
    <t>not a metric - remove from list</t>
  </si>
  <si>
    <t>see modification</t>
  </si>
  <si>
    <t>not a metric - don't need to have a metric for this</t>
  </si>
  <si>
    <t>just require it - it doesn't need a metric</t>
  </si>
  <si>
    <t>number of market actor participants in codes and standard related classes</t>
  </si>
  <si>
    <t>should do as part of the process, but not a metric</t>
  </si>
  <si>
    <t>assumes understanding equal implementation</t>
  </si>
  <si>
    <t>number of Reach Codes adopted</t>
  </si>
  <si>
    <t>Should harmonize years with PG&amp;E</t>
  </si>
  <si>
    <t>combine with strategy below</t>
  </si>
  <si>
    <t>merge with strategy below</t>
  </si>
  <si>
    <t>TPMs are a critical tool providing direction to the ETP. Creating and executing a number of TPMs in a timely manner would be important</t>
  </si>
  <si>
    <t>What defines "initiated"? Who has input into the TPM content and direction? How will alignment with long-term statewide goals set in SB350 be determined and ensured? The cost effectiveness "exemption" hasn't been established, but "high-reward" technologies need to be included in high-level planning, regardless of risk</t>
  </si>
  <si>
    <t>y</t>
  </si>
  <si>
    <t>Doesn't address effectiveness of the program. Doesn't address who will have input into the TPMs.</t>
  </si>
  <si>
    <t>How will the selection of projects be aligned with SB350 and other statewide goals? How will the projects be aligned with real needs at the implementation/architect/installer level?</t>
  </si>
  <si>
    <t>Doesn't address alignment with long-term goals. Doesn't address effectiveness of the program</t>
  </si>
  <si>
    <t xml:space="preserve">Additional Suggested Metrics:
-Work paper preparedness
   -What percentage of ET-originated work papers require additional information before submission?
</t>
  </si>
  <si>
    <t>Increased focus on market studies and barrier identification was recommended in the 2013-14 Targeted Effectiveness Study and has not been implemented until this time</t>
  </si>
  <si>
    <t xml:space="preserve">How is "actionable market information" defined (subjective)? How will this information initiate and track coordination with other IOU programs such as WE&amp;T and ME&amp;O? </t>
  </si>
  <si>
    <t>Doesn't address effectiveness of the program. Market assessments need to be objectively effective and implemented at both the selection and project results stage as suggested in the 2013-2014 TES.</t>
  </si>
  <si>
    <r>
      <rPr>
        <b/>
        <sz val="10"/>
        <rFont val="Arial"/>
        <family val="2"/>
      </rPr>
      <t>From tracking metrics in SCE BP Appendix K:</t>
    </r>
    <r>
      <rPr>
        <sz val="10"/>
        <rFont val="Arial"/>
        <family val="2"/>
      </rPr>
      <t xml:space="preserve">
-# of WE&amp;T programs created around this tech
</t>
    </r>
    <r>
      <rPr>
        <sz val="10"/>
        <rFont val="Arial"/>
        <family val="2"/>
      </rPr>
      <t xml:space="preserve">
</t>
    </r>
    <r>
      <rPr>
        <b/>
        <sz val="10"/>
        <rFont val="Arial"/>
        <family val="2"/>
      </rPr>
      <t>Additional Suggested Metrics:</t>
    </r>
    <r>
      <rPr>
        <sz val="10"/>
        <rFont val="Arial"/>
        <family val="2"/>
      </rPr>
      <t xml:space="preserve">
-# of ME&amp;O programs created around this tech
   -What other program support options can market studies identify to break barriers?</t>
    </r>
  </si>
  <si>
    <t>How is the effectiveness of these outreach events measured?</t>
  </si>
  <si>
    <t>Doesn't address effectiveness of the program</t>
  </si>
  <si>
    <t>Metric measuring either the knowledge acquisition or increased activity of participants after events</t>
  </si>
  <si>
    <t>Added by Sasha: ET hasn't increased its focus on market studies as recommended by the 2013-2014 Targeted Effectiveness Study</t>
  </si>
  <si>
    <t>Added by Sasha: The number and effectiveness of outreach events should be tracked</t>
  </si>
  <si>
    <t>Added by Sasha: ET direction is not clearly aligned with state goals</t>
  </si>
  <si>
    <t>Added by Sasha: ET projects aren't clearly aligned with statewide goals, architect/implementer/builder needs, or work paper information requirements</t>
  </si>
  <si>
    <r>
      <rPr>
        <b/>
        <sz val="10"/>
        <rFont val="Arial"/>
        <family val="2"/>
      </rPr>
      <t xml:space="preserve">MOST CRITICAL ADDITIONAL SUGGESTED METRICS: 
</t>
    </r>
    <r>
      <rPr>
        <sz val="10"/>
        <rFont val="Arial"/>
        <family val="2"/>
      </rPr>
      <t>-Number of technologies that have moved from ET
   -into the portfolio, with associated dates and kW and kWh savings.
   -directly into code, with associated dates and kW and kWh savings.
   -first into the portfolio, then into code, with associated dates and kW and kWh savings.</t>
    </r>
    <r>
      <rPr>
        <b/>
        <sz val="10"/>
        <rFont val="Arial"/>
        <family val="2"/>
      </rPr>
      <t xml:space="preserve">
From tracking metrics in SCE BP Appendix K:</t>
    </r>
    <r>
      <rPr>
        <sz val="10"/>
        <rFont val="Arial"/>
        <family val="2"/>
      </rPr>
      <t xml:space="preserve">
-# of adoptions into C&amp;S
-# of adoptions into MT
-# of adoptions into RA (portfolio)
-# of WE&amp;T programs created around this tech
</t>
    </r>
    <r>
      <rPr>
        <b/>
        <sz val="10"/>
        <rFont val="Arial"/>
        <family val="2"/>
      </rPr>
      <t>Adjustment of tracking metrics from SCE BP Appendix K:</t>
    </r>
    <r>
      <rPr>
        <sz val="10"/>
        <rFont val="Arial"/>
        <family val="2"/>
      </rPr>
      <t xml:space="preserve">
-"Tech is in alignment with policy objectives"
   -existing metric: # of technologies passed/# of technologies filtered out (based on this criteria)
   -suggested addition: tracking what long-term goal each technology is supporting
   -possible issue: all technologies can be seen as supporting SB350, even if ineffectively. ZNE is not a unanimously agreed upon goal.
-Existing metric: "Estimated energy savings"
   -suggested addition: achieved energy savings and realization rates
</t>
    </r>
    <r>
      <rPr>
        <b/>
        <sz val="10"/>
        <rFont val="Arial"/>
        <family val="2"/>
      </rPr>
      <t>Other Additional Suggested Metrics:</t>
    </r>
    <r>
      <rPr>
        <sz val="10"/>
        <rFont val="Arial"/>
        <family val="2"/>
      </rPr>
      <t xml:space="preserve">
-Net to gross quantification
   -To identify whether ET is latching onto existing market forces
-number of meetings with/recommendations received from/recommendations implemented from
     -C&amp;S/code readiness
     -industry groups
     -architect/implementer/builders groups
     -other TDAs, such as EPIC, CalSEED, CalCEF, Rocket Fund, FLoW
     -ZNE implementation teams
   -currently, this process is largely ad-hoc and iterative. May be difficult to track "meetings" among large email chains and phone calls
</t>
    </r>
  </si>
  <si>
    <t>A single coordinated effort is may increase numbers .</t>
  </si>
  <si>
    <t>Metric should be updated to reflect % of eligible properties/customers.</t>
  </si>
  <si>
    <t xml:space="preserve">Baseline for metric #2 should be the number of MF properties in MCE service territory completing retrofits inside/outside of EE programs. Rather than simple count, a proportion of eligiblle would be more valuable. </t>
  </si>
  <si>
    <t>Metric #1 should include the number of current non-EE retrofit loans used by this sector in the service territory. That way the metric can show influence.</t>
  </si>
  <si>
    <t>Baseline for metric #1 should be the number of MF properties in MCE service territory completing retrofits inside/outside of EE programs. Rather than simple count, a proportion of eligiblle would be more valuable. Second Metric/intervention is not endorced by ED staff.</t>
  </si>
  <si>
    <t>A better metric would be savings by project/property. Metric should be updated to reflect % of eligible properties/customers.</t>
  </si>
  <si>
    <t>This is not a metric.</t>
  </si>
  <si>
    <t>Metric should specifically separate MF from SF savings (and MH)</t>
  </si>
  <si>
    <t>Better metric would be metric #77, but include gas, electric and demand savings.</t>
  </si>
  <si>
    <t xml:space="preserve">Metric may not clearly measure the intervention, but may capture other externalities. </t>
  </si>
  <si>
    <t>Quant targets</t>
  </si>
  <si>
    <t>Vague metric. Short term target gives no context for makret penetration, or for mid-longterm targets</t>
  </si>
  <si>
    <t>matches intention to increase partnership work</t>
  </si>
  <si>
    <t xml:space="preserve">metric and baseline do not match,  Does not address spectrum of partner types, increase in # of partners not necessarily effective partnerships </t>
  </si>
  <si>
    <t>Number of partners really says nothing about which workforce secgtors are covered and how well those curriculums are implemented</t>
  </si>
  <si>
    <t xml:space="preserve">Identify collaboration sectors (community college, unions, etc.) and track curriculums designed and delivered to each sector. </t>
  </si>
  <si>
    <t xml:space="preserve">focus on high energy savings areas gives structure to WE&amp;T objectives, </t>
  </si>
  <si>
    <t>30% of Market seems to be low if state goals call for "fully qualified" workforce. Which "market?" Clean energy isn't EE</t>
  </si>
  <si>
    <t xml:space="preserve">uses #, not %. 10% is a low target increase. </t>
  </si>
  <si>
    <t>Number of participatns doesn't say much about impact, but is important to track to understand size of audience</t>
  </si>
  <si>
    <t>focus on high energy savings areas gives structure to WE&amp;T objectives, relies on existing data (offerings)</t>
  </si>
  <si>
    <t>No short term target, no definition of high energy savings topics</t>
  </si>
  <si>
    <t>This metric could be an indicator of where WE&amp;T efforts are focusing and could be used to focus offerings on specific goals, (IDSM, low income). All depends on defining "high potential areas"</t>
  </si>
  <si>
    <t>#, not %, gives no context. Define "high potential end user"</t>
  </si>
  <si>
    <t>Same as row 186</t>
  </si>
  <si>
    <t>None</t>
  </si>
  <si>
    <t>define market needs. How would this adapt to changing market needs</t>
  </si>
  <si>
    <t>No targets, no definition of high energy savings topics</t>
  </si>
  <si>
    <t>Same as 192</t>
  </si>
  <si>
    <t>related to state goals</t>
  </si>
  <si>
    <t>define "reach". No targets</t>
  </si>
  <si>
    <t>Offerings that reach disad workers doesn't measure effectiveness and "reach" could be defined too broadly. Refining this metric to more definitvely measure impact on disad communities would be goods</t>
  </si>
  <si>
    <t>% of offerings that reach a majority of disadvantaged participants (example, not perfect)</t>
  </si>
  <si>
    <t>define market penetration, which market?"</t>
  </si>
  <si>
    <t>good idea to measure WE&amp;T participants who actually engage in EE</t>
  </si>
  <si>
    <t>Does this really measure the program impact or measure ME&amp;O? I think its not WE&amp;T specific enough for a statewide</t>
  </si>
  <si>
    <t>related to goals to increase partnerships and dissemination</t>
  </si>
  <si>
    <t>define a collaboration.</t>
  </si>
  <si>
    <t>Length of collaboration or "Staying power" of collaboration is important here. Just meeting on occasion with a stakeholder should not count.</t>
  </si>
  <si>
    <t>Generally, doesn't tell us much about impact. Tie this to specific goals, e.g. (% of trainees from disadvantaged communities)</t>
  </si>
  <si>
    <t>Tie this to specific goals. (% of trainees from disadvantaged communities)</t>
  </si>
  <si>
    <t>attempts to provide structured training from entry to experienced</t>
  </si>
  <si>
    <t>seems duplicative, resource intensive, targets don't make sense</t>
  </si>
  <si>
    <t>Might be duplicative of existing training pathways (how different is a stackable cert from apprenticeship program)</t>
  </si>
  <si>
    <t>targets don't make sense</t>
  </si>
  <si>
    <t>Probably CEC's jurisdiction</t>
  </si>
  <si>
    <t>Could quickly become not technology neutral</t>
  </si>
  <si>
    <t>Resource intensive, must be maintained, localized impact</t>
  </si>
  <si>
    <t>More important if they use knowledge or skills on the job. Different than just general gain</t>
  </si>
  <si>
    <t>Focuses on impact in installations</t>
  </si>
  <si>
    <t>Unclear how this would be measured or how contract value is related</t>
  </si>
  <si>
    <t>What offerings would NOT promote measures that yield savings?</t>
  </si>
  <si>
    <t>Detailed enough to be implemented</t>
  </si>
  <si>
    <t>Is it even possible to standardize contracting policies across a region? What does reach mean?</t>
  </si>
  <si>
    <t>IOUs already have supplier diversity requirements. How is this any diffwerent?</t>
  </si>
  <si>
    <t xml:space="preserve">I agree this is a good metric. Educationing workforce is necessary to meet the program goals. </t>
  </si>
  <si>
    <t>Metric does not include a problem.</t>
  </si>
  <si>
    <t>Not sure how these solutions work. Metric does not include problem.</t>
  </si>
  <si>
    <t>No problem. Customers will particpate more and with confidence if financial benefits exist</t>
  </si>
  <si>
    <t>Problem not included.</t>
  </si>
  <si>
    <t>Need numeric targets, most likely by small, medium and large. Although SEM only directed to large currently, eventually will need metrics for all size customers</t>
  </si>
  <si>
    <t>need metrics for more than just SEM: cumulative savings targets for industrial; percent of eligible S/M/L participating ; number of S/M/L participants in industrial programs</t>
  </si>
  <si>
    <t>This is an important metric that all PAs should track.</t>
  </si>
  <si>
    <t xml:space="preserve">Need numeric targets, by small, medium and large. Need statewide definition of "new" participants. </t>
  </si>
  <si>
    <t>should have numeric targets by percentage of participants from S/M/L</t>
  </si>
  <si>
    <t xml:space="preserve">This metric is not coherent; participation in "OET" program is not related to number of industrial customers participating in EE programs generally. This looks more like program metrics and should be in the IP. Also, is the Oregon program being used as a baseline? Not appropriate. </t>
  </si>
  <si>
    <t>no</t>
  </si>
  <si>
    <t>What does "process" mean? Why not all industrial projects? What this is measuring is unclear. Also, is this related to SEM type programs -- strategy refers to "cohorts"  also restrate targets as 10 percent increase in program savings increase over 2017 levels …</t>
  </si>
  <si>
    <t xml:space="preserve">Metric is again # of customers participating in EE which the rest of the development does not address. This appears to be a metric for SEM (as do some other metrics) and would be more appropriate as a program metric. Is this measured against actual Energy Trust programs? That is not appropriate, should measure improvements in MCE program performance. This metric is not appropriate. </t>
  </si>
  <si>
    <t>Is this going to be part of an SEM program? Then should be included in the metrics for that program. If this is a stand-alone program, should be included as program metrics there.</t>
  </si>
  <si>
    <t>if this is a standalone program it can be part of the program metrics, not here.</t>
  </si>
  <si>
    <t xml:space="preserve">(1) assume "unique industries" means customer segment? Also not sure this says much if anything about the strategy relating to external expertise. </t>
  </si>
  <si>
    <t>OK for business plan metric but more detail should be in PIP addendum. Also hope this is "additional 5-8 participants" per year</t>
  </si>
  <si>
    <t>this seems more like a program metric.</t>
  </si>
  <si>
    <t>good to see numerical targets</t>
  </si>
  <si>
    <t>What does "Reach" mean? Is cumulative informative?</t>
  </si>
  <si>
    <t>good metric for all PAs</t>
  </si>
  <si>
    <t xml:space="preserve">pleae break down by customer size (S/M/L) with specific targets. </t>
  </si>
  <si>
    <t>what does "reach" mean?  Also, is cumulative as opposed to S/M/L informative?</t>
  </si>
  <si>
    <t xml:space="preserve">would like to see breakdown by S/M/L. </t>
  </si>
  <si>
    <t>should also provide metrics for % of eligible customers and number of participants</t>
  </si>
  <si>
    <t>need metrics for more than just small customers</t>
  </si>
  <si>
    <t>Metrics are basically counts.  Metric also doesn't appear related to the problem</t>
  </si>
  <si>
    <t>Metric measuring either the knowledge acquisition or increased activity of participants after events.  A mid-term metric might then tie use/adoption of these tools to actual savings tied to AMI-based interventions</t>
  </si>
  <si>
    <t>Metric measuring either the knowledge acquisition or increased activity of participants after events.  It would also be useful to drive engagement among specific customers with potential for high savings and tie engagement to savings.  Additionally, it would also incorporate some aspect of a target/eligible participants and how many of those are adopting these technologies, rather than just counting all participants.</t>
  </si>
  <si>
    <t>A better metric would be savings by project/property. Metric should be updated to reflect % of eligible properties/customers.  In this instance, metric would be EUI of new homes, or % square footage of new construction that is ZNE over x amount of time</t>
  </si>
  <si>
    <t xml:space="preserve">Metrics are basically counts.  </t>
  </si>
  <si>
    <t>Doesn't address effectiveness of the program.  MCE wants the "right" projects completed among/within a target population ("high potential" homes)</t>
  </si>
  <si>
    <t>Doesn't address effectiveness of the program.  Is there a "right" mix of contractors who need training (small and large) or is there a specific subset of the contractor population in MCE territory that is best suited for training in terms of advancing market transformation?</t>
  </si>
  <si>
    <t>Doesn't address effectiveness of the program.  Presumably MCE wants the "right" projects completed among/within a target population ("high potential" homes)</t>
  </si>
  <si>
    <t xml:space="preserve"> Metric should be updated to reflect % of targeted contractors or tie contractor training to actual job savings (via EUI decrease?)</t>
  </si>
  <si>
    <t>Metric 1 would appear to have too many confounding factors to reliably establish any link between in an increase home price at the time of sale to any specific EE intervention.  Metric should be removed.  Metric 2 is a count.</t>
  </si>
  <si>
    <t>Metric 1 should be removed.  Metric 2, as a simple participation count, isn't tied to any specific outsome(s).  If participation can be tied to an outcome, the metric may be modified and become useful.</t>
  </si>
  <si>
    <t>Metrics are basically counts.  Participation has to be tied to specific outcomes in order to be of value.  Otherwise it's a counting exercise.</t>
  </si>
  <si>
    <t>Doesn't address effectiveness of the program.  Presumably MCE wants the "right" participants, which would lead to projects completed among/within a target population ("high potential" homes)</t>
  </si>
  <si>
    <t>If participation can be tied to an outcome, the metric may be modified and become useful.</t>
  </si>
  <si>
    <t>Doesn't address effectiveness of the program.  Presumably SDG&amp;E wants the "right" customers to visit the online platform ("high potential" homes)</t>
  </si>
  <si>
    <t>What makes customers eligible for enrollment?  This is tricky, as the dominant behavior program is an opt-out Home Energy Report.  Ideally, this would be a metric for opt-in programs</t>
  </si>
  <si>
    <t>Doesn't address effectiveness of the program.  Presumably SDG&amp;E wants the "right" customers to opt-in to behavior program(s) (assuming we get rid of current home-energy-report-based behavior definition).</t>
  </si>
  <si>
    <t>Metric is basically count.  It presumes a need for new/innovative interventions but doesn't establish that magnitude of that need (i.e. number/target) ahead of time.    There's also a lack of a clearly defined end-point/goal</t>
  </si>
  <si>
    <t>metric is basically count.  It presumes a need for multiple new training tools for property managers/owners without linking that use to a desired outcome other than an increase in use.</t>
  </si>
  <si>
    <t>Metric measuring either the knowledge acquisition or increased activity of participants after events.  A mid-term metric might then tie use/adoption of these tools to actual savings among eligible participants</t>
  </si>
  <si>
    <t>Is 10 partners the right number? Isn't the "right" number dependent to some degree on the size of retailer/manufacturer reach? Are 3 new bundles needed?  Could the job be accomplished with better use of existing tools?</t>
  </si>
  <si>
    <t>partnerships target should be based on size of market reached.  "SDG&amp;E will partner with retailers to reach X% of the market by X"</t>
  </si>
  <si>
    <t>metric is basically count. Presumably PG&amp;E would target a specific set of the top 25 builders?  Partnerships with the top 5, say, might be more effective than partnering with the bottom 10?</t>
  </si>
  <si>
    <t>A better metric would be savings by project/property. Metric should be updated to reflect % of eligible properties/customers.  See strategic plan res goal that aimed to reduce energy purchased by existing homes by a certain percentage.</t>
  </si>
  <si>
    <t>A better metric would be % square feet of new construction that is ZNE, with that percentage increasing over time.   With this modification the metric may then be useful SW.</t>
  </si>
  <si>
    <t xml:space="preserve">metric is basically count. </t>
  </si>
  <si>
    <t>A better metric would be savings by project/property. Metric should be updated to reflect % of eligible properties/customers and savings  per project.  See strategic plan res goal that aimed to reduce energy purchased by existing homes by a certain percentage.</t>
  </si>
  <si>
    <t xml:space="preserve">Doesn't address effectiveness of the program. It's just a therm count.  Ideally, SCG would be targeting high-use customers and driving savings from these customers.  </t>
  </si>
  <si>
    <t>Metric is basically count.</t>
  </si>
  <si>
    <t>Doesn't address effectiveness of the program.  Presumably there is a "right" mix of public agencies to be targeted?  Not all public agenices warrant consideration?  How does SoCalREN know that x number of agencies a year is the right number?</t>
  </si>
  <si>
    <t>better metric(s) would identify the subset of "right" agencies and establish targets for reaching them.</t>
  </si>
  <si>
    <t xml:space="preserve">tracking engagemetns is of little value if these engagements do not lead to project outcomes.  </t>
  </si>
  <si>
    <t>a better metric would tie projects to engagements, such that X% of engagements lead to completed projects, for example.</t>
  </si>
  <si>
    <t>TriCoREN asserts that its customers are underserved by IOU programs. Using 2018 as a baseline ignores existing participation rates, which TriCoREN should build on to reach underserved customers.  Starting from 0 in 2018 is disingenuous.</t>
  </si>
  <si>
    <t>A better metric would be savings by project/property. Metric should be updated to reflect % of eligible properties/customers.  See strategic plan res goal that aimed to reduce energy purchased by existing homes by a certain percentage.  TriCoREN's baseline should also be existing participation rates, which they should improve upon.</t>
  </si>
  <si>
    <t>this is acceptable and gets at tying engagement to outcome</t>
  </si>
  <si>
    <t>the metric could be improved by tying Energy Coach services to a savings by project/property level that is equal to or higher than what's currently established by the IOUs, within larger # of % of eligible properties/customers.  See strategic plan res goal that aimed to reduce energy purchased by existing homes by a certain percentage.  TriCoREN's baseline should also be existing participation rates, which they should improve upon.</t>
  </si>
  <si>
    <t>This seems like a duplicate of the prior metric?</t>
  </si>
  <si>
    <t xml:space="preserve">If TriCo is trying to tie contractor training to a savings-per-project goal, they're on the right track. However, the simple training count isn't meaningful without determining which contractors need training.  </t>
  </si>
  <si>
    <t>The metric could be improved by tying contractor training to specific savings-per-project.</t>
  </si>
  <si>
    <t>what are current closure rates?  How do they change year-on-year?  The baseline could be tricky here.</t>
  </si>
  <si>
    <t xml:space="preserve">metric is basically a count.  Use isn't demonstrably tied to resolving permitting issues.  </t>
  </si>
  <si>
    <t>seems like this should be tied to existing permit closure rates and an improvement in those via improvements gained from tool use.</t>
  </si>
  <si>
    <t>metric is basically a count.  Depending on where they are in the process, repeat participants may or may not be bringing in big savings?  Seems like BayREN might instead want a savings per project metric.</t>
  </si>
  <si>
    <t>Ideally, the districts targeted offer high savings potential AND engagements are tied to outcomes.  As written, this metric is a count.</t>
  </si>
  <si>
    <t xml:space="preserve">Thinking ahead to locational EE, BayREN could get creative and establish a metric of engagements tied to savings for a target district.  </t>
  </si>
  <si>
    <t>Metric  appears to have too many confounding factors to reliably establish any link between in an increase home price at the time of sale to any specific EE intervention.  Metric should be removed.  Metric 2 is a count.</t>
  </si>
  <si>
    <t>Energy savings are an appropriate metric</t>
  </si>
  <si>
    <t>no issues</t>
  </si>
  <si>
    <t>cumulative tracking is good</t>
  </si>
  <si>
    <t>capturing the percent of participating jurisdictions v. the total eligible will support understanding penetration</t>
  </si>
  <si>
    <t>Percent of participating jurisdictions (cumulative) versus eligible jurisdictions; or by square feet of eligible jurisdictions</t>
  </si>
  <si>
    <t>gauging investment is an interesting metric</t>
  </si>
  <si>
    <t xml:space="preserve">no verbs in metrics; need to clarify is intent is per intervention, whose investment or total investment, and if it is a proportional metric (v. total operating budget? Or v. total potential?) </t>
  </si>
  <si>
    <t xml:space="preserve">Dollars of investment in energy efficiency projects by public jurisdictions </t>
  </si>
  <si>
    <t>Provides an intensity metric for each intervention that will gague depth of interventions</t>
  </si>
  <si>
    <t>clarify if it is per project or for the full sector</t>
  </si>
  <si>
    <t>Total (or participant) energy savings per project and per square foot</t>
  </si>
  <si>
    <t>ZNE is an important intervention to track; doing so by number and  square foot is the right approach</t>
  </si>
  <si>
    <t xml:space="preserve">"programmed for" needs to be defined; cumulative or annual? </t>
  </si>
  <si>
    <t xml:space="preserve">ZNE is an important intervention to track. </t>
  </si>
  <si>
    <t>Counts of early adoption of retrofits is presumably the unit - but not specified. Definition of "early" needs clarification</t>
  </si>
  <si>
    <t xml:space="preserve">Number of (early)  ZNE retrofits  implemented </t>
  </si>
  <si>
    <t>No metric</t>
  </si>
  <si>
    <t xml:space="preserve">If LGSEC is given PA status - need to complete all baseline, metric source and target work </t>
  </si>
  <si>
    <t>Need more specificity</t>
  </si>
  <si>
    <t>Need more specificity; no verbs in metrics</t>
  </si>
  <si>
    <t>OK</t>
  </si>
  <si>
    <t>need baseline</t>
  </si>
  <si>
    <t xml:space="preserve">need baseline; percent of what (total agencies?) </t>
  </si>
  <si>
    <t xml:space="preserve">need baseline; </t>
  </si>
  <si>
    <t>Acttively engaging needs to be defined</t>
  </si>
  <si>
    <t xml:space="preserve">no verbs in metrics; percent of total eligible or percent in core v. all other programs? </t>
  </si>
  <si>
    <t>See C&amp;S statewide metrics</t>
  </si>
  <si>
    <t>Dual metric - rates and compliance - need source and baseline</t>
  </si>
  <si>
    <t xml:space="preserve"> percent of total eligible?</t>
  </si>
  <si>
    <t xml:space="preserve">How will performance be measured? Multiple metrics in this one: enforcement and compliance </t>
  </si>
  <si>
    <t>Ties to "official" energy savings metric</t>
  </si>
  <si>
    <t>Not officially recognized as metric in the BP; should be considered</t>
  </si>
  <si>
    <t>Not tied to any "offical" metric</t>
  </si>
  <si>
    <t>Benchmarking is important for AB802;</t>
  </si>
  <si>
    <t>This metric doesn't get to broader issues of data access and action; No verbs in metrics</t>
  </si>
  <si>
    <t>Modification is intended to get at penetration of benchmarking within the terriroty</t>
  </si>
  <si>
    <t xml:space="preserve">Number and total square feet of buildings benchmarked through Energy Star Portfolio or other benchmarking tools; percent of eligible buildings and eligible square feet benchmarked. </t>
  </si>
  <si>
    <t>Provides standardized metric for efficiency of investments</t>
  </si>
  <si>
    <t xml:space="preserve">Does not pre-judge use of PAC. </t>
  </si>
  <si>
    <t>Need to add demand value</t>
  </si>
  <si>
    <t xml:space="preserve">Annual levelized cost of energy (kWh); Annual levelized cost of energy (Therm); Annual levelized cost of demand (kW) </t>
  </si>
  <si>
    <t>good to track financing activities</t>
  </si>
  <si>
    <t>Percent of eligible customers (not just count)  participating in finance programs; no baseline or target</t>
  </si>
  <si>
    <t xml:space="preserve">good to track </t>
  </si>
  <si>
    <t>Percent of eligible customers (not just count) with revolving fund policies and programs; no baseline or target</t>
  </si>
  <si>
    <t>Percent of eligible customers (not just count) and eligible square feet participating; no baseline or target</t>
  </si>
  <si>
    <t>Percent of eligible customers (and eligible square feet) participating in EE programs by segment</t>
  </si>
  <si>
    <t>add per square foot dimention</t>
  </si>
  <si>
    <t>Claimable first year savings per project and per square foot</t>
  </si>
  <si>
    <t>good to track</t>
  </si>
  <si>
    <t xml:space="preserve">Add  percent of portfolio savings to montior how it grows (or not) over time. </t>
  </si>
  <si>
    <t>Percent of sector  savings derived from projects utilizing whole building and/or NMEC methodologies</t>
  </si>
  <si>
    <t>Not a metric; it is a milestone</t>
  </si>
  <si>
    <t>Percent of eligible eladers and decision makers using tool kit is more useful to gauge breadth of adoption</t>
  </si>
  <si>
    <t>Percent of eligible of San Diego regional leaders and decisions makers using tool kit</t>
  </si>
  <si>
    <t>No verbs in metrics. Percent of eligible more meaningful than absolute</t>
  </si>
  <si>
    <t>Percent of eligible public entities with an established EE goal (i.e., CAP or kWh savings goal)</t>
  </si>
  <si>
    <t>Percent of total audits resulting in action; rather than count</t>
  </si>
  <si>
    <t>Percent of total Audits resulting in action (at least one implemented measure)</t>
  </si>
  <si>
    <t xml:space="preserve">No verbs in metrics.  Not clearly linked to the problem; increaing the number of measures doesn't seem to hit on the barrier of enabling projects </t>
  </si>
  <si>
    <t xml:space="preserve">No verbs in metrics. "voluntary progress" not clear.  </t>
  </si>
  <si>
    <t>No verbs in metrics; percent of total eligible public sector customers participating</t>
  </si>
  <si>
    <t>Percent of eligible public sector customers (and eligible square feet of space) participating in energy efficiency programs</t>
  </si>
  <si>
    <t>No verbs in metrics. Percent of eligible more meaningful; define adoption</t>
  </si>
  <si>
    <t>Percent of eligible jurisditcions adopting of permanent energy efficiency mandates, policies, and practices</t>
  </si>
  <si>
    <t>No verbs in metrics. Percent of eligible more meaningful</t>
  </si>
  <si>
    <t>Percent of energy savings coming from public sector customers in rural and disadvantaged communities</t>
  </si>
  <si>
    <t>Percent of eligible rather than count</t>
  </si>
  <si>
    <t>Tracking ZNE is good</t>
  </si>
  <si>
    <t>Add in square feet of retrofits</t>
  </si>
  <si>
    <t>Number and square footage of ZNE retrofits completed in public agency existing buildings</t>
  </si>
  <si>
    <t xml:space="preserve">Percent of eligible population completing energy master plans </t>
  </si>
  <si>
    <t>should show program participation as % of eligible customers</t>
  </si>
  <si>
    <t>seems like a program metric</t>
  </si>
  <si>
    <t>seems like an SEM program metric</t>
  </si>
  <si>
    <t>good!</t>
  </si>
  <si>
    <t>good, just a question: proportion of AG customers for metric, right?</t>
  </si>
  <si>
    <t>this could be a program metric if this is a separate program</t>
  </si>
  <si>
    <t xml:space="preserve">good </t>
  </si>
  <si>
    <t>targets should be reworded. Targets are, e.g.,  5% increase over 2015</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</si>
</sst>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name val="Arial"/>
      <family val="2"/>
    </font>
    <font>
      <sz val="9"/>
      <name val="Calibri"/>
      <family val="2"/>
      <scheme val="minor"/>
    </font>
    <font>
      <b/>
      <sz val="10"/>
      <color theme="1"/>
      <name val="DINOT-Bold"/>
    </font>
    <font>
      <b/>
      <sz val="10"/>
      <color theme="1"/>
      <name val="MS Gothic"/>
      <family val="3"/>
    </font>
    <font>
      <sz val="11"/>
      <name val="Calibri"/>
      <family val="2"/>
    </font>
    <font>
      <sz val="11"/>
      <name val="Calibri"/>
      <family val="2"/>
      <scheme val="minor"/>
    </font>
    <font>
      <sz val="10"/>
      <name val="Calibri"/>
      <family val="2"/>
      <scheme val="minor"/>
    </font>
    <font>
      <sz val="8"/>
      <name val="Calibri"/>
      <family val="2"/>
      <scheme val="minor"/>
    </font>
    <font>
      <b/>
      <sz val="10"/>
      <name val="Arial"/>
      <family val="2"/>
    </font>
    <font>
      <b/>
      <sz val="11"/>
      <name val="Arial"/>
      <family val="2"/>
    </font>
    <font>
      <sz val="12"/>
      <name val="Arial"/>
      <family val="2"/>
    </font>
    <font>
      <b/>
      <sz val="12"/>
      <name val="Arial"/>
      <family val="2"/>
    </font>
    <font>
      <u/>
      <sz val="12"/>
      <name val="Arial"/>
      <family val="2"/>
    </font>
    <font>
      <b/>
      <u/>
      <sz val="12"/>
      <name val="Arial"/>
      <family val="2"/>
    </font>
    <font>
      <strike/>
      <sz val="12"/>
      <name val="Arial"/>
      <family val="2"/>
    </font>
    <font>
      <u/>
      <sz val="12"/>
      <color indexed="23"/>
      <name val="Arial"/>
      <family val="2"/>
    </font>
    <font>
      <sz val="12"/>
      <color rgb="FFFF0000"/>
      <name val="Arial"/>
      <family val="2"/>
    </font>
    <font>
      <b/>
      <strike/>
      <sz val="12"/>
      <name val="Arial"/>
      <family val="2"/>
    </font>
    <font>
      <strike/>
      <sz val="12"/>
      <color rgb="FFFF0000"/>
      <name val="Arial"/>
      <family val="2"/>
    </font>
    <font>
      <strike/>
      <sz val="12"/>
      <color indexed="10"/>
      <name val="Arial"/>
      <family val="2"/>
    </font>
    <font>
      <i/>
      <strike/>
      <sz val="12"/>
      <name val="Arial"/>
      <family val="2"/>
    </font>
    <font>
      <strike/>
      <u/>
      <sz val="12"/>
      <name val="Arial"/>
      <family val="2"/>
    </font>
    <font>
      <b/>
      <sz val="14"/>
      <color indexed="81"/>
      <name val="Tahoma"/>
      <family val="2"/>
    </font>
    <font>
      <sz val="14"/>
      <color indexed="81"/>
      <name val="Tahoma"/>
      <family val="2"/>
    </font>
    <font>
      <sz val="9"/>
      <color indexed="81"/>
      <name val="Tahoma"/>
      <family val="2"/>
    </font>
    <font>
      <b/>
      <sz val="12"/>
      <color theme="1"/>
      <name val="Calibri"/>
      <family val="2"/>
      <scheme val="minor"/>
    </font>
    <font>
      <b/>
      <sz val="12"/>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
      <patternFill patternType="solid">
        <fgColor indexed="51"/>
        <bgColor indexed="64"/>
      </patternFill>
    </fill>
    <fill>
      <patternFill patternType="solid">
        <fgColor indexed="43"/>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thin">
        <color indexed="64"/>
      </top>
      <bottom style="thin">
        <color indexed="64"/>
      </bottom>
      <diagonal/>
    </border>
    <border>
      <left style="medium">
        <color auto="1"/>
      </left>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5">
    <xf numFmtId="0" fontId="0" fillId="0" borderId="0"/>
    <xf numFmtId="0" fontId="3" fillId="0" borderId="0"/>
    <xf numFmtId="0" fontId="2" fillId="0" borderId="0"/>
    <xf numFmtId="0" fontId="1" fillId="0" borderId="0"/>
    <xf numFmtId="0" fontId="1" fillId="0" borderId="0"/>
  </cellStyleXfs>
  <cellXfs count="106">
    <xf numFmtId="0" fontId="0" fillId="0" borderId="0" xfId="0"/>
    <xf numFmtId="0" fontId="4" fillId="0" borderId="0" xfId="0" applyFont="1" applyAlignment="1">
      <alignment wrapText="1"/>
    </xf>
    <xf numFmtId="0" fontId="0" fillId="0" borderId="0" xfId="0" applyAlignment="1">
      <alignment wrapText="1"/>
    </xf>
    <xf numFmtId="0" fontId="0" fillId="0" borderId="1" xfId="0" applyBorder="1" applyAlignment="1">
      <alignment wrapText="1"/>
    </xf>
    <xf numFmtId="0" fontId="0" fillId="0" borderId="0" xfId="0" applyAlignment="1">
      <alignment horizontal="left"/>
    </xf>
    <xf numFmtId="9" fontId="0" fillId="0" borderId="1" xfId="0" applyNumberFormat="1" applyBorder="1" applyAlignment="1">
      <alignment wrapText="1"/>
    </xf>
    <xf numFmtId="0" fontId="5" fillId="0" borderId="1" xfId="0" applyFont="1" applyBorder="1" applyAlignment="1">
      <alignment wrapText="1"/>
    </xf>
    <xf numFmtId="0" fontId="6" fillId="0" borderId="1" xfId="0" applyFont="1" applyFill="1" applyBorder="1" applyAlignment="1">
      <alignment wrapText="1"/>
    </xf>
    <xf numFmtId="0" fontId="6" fillId="0" borderId="1" xfId="0" applyFont="1" applyFill="1" applyBorder="1" applyAlignment="1">
      <alignment vertical="top" wrapText="1"/>
    </xf>
    <xf numFmtId="0" fontId="4" fillId="0" borderId="1" xfId="0" applyFont="1" applyBorder="1" applyAlignment="1">
      <alignment wrapText="1"/>
    </xf>
    <xf numFmtId="9" fontId="4" fillId="0" borderId="1" xfId="0" applyNumberFormat="1" applyFont="1" applyBorder="1" applyAlignment="1">
      <alignment wrapText="1"/>
    </xf>
    <xf numFmtId="0" fontId="4" fillId="0" borderId="1" xfId="0" applyFont="1" applyBorder="1" applyAlignment="1">
      <alignment horizontal="left" wrapText="1"/>
    </xf>
    <xf numFmtId="0" fontId="7" fillId="0" borderId="1" xfId="0" applyFont="1" applyBorder="1" applyAlignment="1">
      <alignment vertical="center" wrapText="1"/>
    </xf>
    <xf numFmtId="0" fontId="9" fillId="0" borderId="1" xfId="0" applyFont="1" applyFill="1" applyBorder="1" applyAlignment="1">
      <alignment horizontal="left" vertical="top" wrapText="1"/>
    </xf>
    <xf numFmtId="0" fontId="0" fillId="0" borderId="1" xfId="0" applyBorder="1" applyAlignment="1">
      <alignment horizontal="left" wrapText="1"/>
    </xf>
    <xf numFmtId="0" fontId="10" fillId="0" borderId="1" xfId="0" applyFont="1" applyFill="1" applyBorder="1" applyAlignment="1">
      <alignment wrapText="1"/>
    </xf>
    <xf numFmtId="0" fontId="11" fillId="0" borderId="1" xfId="0" applyFont="1" applyFill="1" applyBorder="1" applyAlignment="1">
      <alignment vertical="top" wrapText="1"/>
    </xf>
    <xf numFmtId="0" fontId="12" fillId="0" borderId="1" xfId="0" applyFont="1" applyFill="1" applyBorder="1" applyAlignment="1">
      <alignment vertical="top" wrapText="1"/>
    </xf>
    <xf numFmtId="0" fontId="12" fillId="0" borderId="1" xfId="0" applyFont="1" applyFill="1" applyBorder="1" applyAlignment="1">
      <alignment horizontal="left" vertical="top" wrapText="1"/>
    </xf>
    <xf numFmtId="0" fontId="0" fillId="0" borderId="1" xfId="0" applyBorder="1" applyAlignment="1">
      <alignment vertical="top" wrapText="1"/>
    </xf>
    <xf numFmtId="9" fontId="0" fillId="0" borderId="1" xfId="0" applyNumberFormat="1" applyBorder="1" applyAlignment="1">
      <alignment vertical="top" wrapText="1"/>
    </xf>
    <xf numFmtId="0" fontId="14" fillId="3" borderId="1" xfId="0" applyFont="1" applyFill="1" applyBorder="1" applyAlignment="1">
      <alignment horizontal="center" vertical="center" wrapText="1"/>
    </xf>
    <xf numFmtId="0" fontId="4" fillId="0" borderId="0" xfId="0" applyFont="1" applyAlignment="1">
      <alignment horizontal="center" vertical="center" wrapText="1"/>
    </xf>
    <xf numFmtId="0" fontId="13" fillId="2" borderId="1" xfId="0" applyFont="1" applyFill="1" applyBorder="1" applyAlignment="1">
      <alignment horizontal="center" vertical="center" wrapText="1"/>
    </xf>
    <xf numFmtId="0" fontId="0" fillId="0" borderId="0" xfId="0" pivotButton="1"/>
    <xf numFmtId="0" fontId="0" fillId="0" borderId="0" xfId="0" applyNumberFormat="1"/>
    <xf numFmtId="0" fontId="0" fillId="0" borderId="0" xfId="0" applyAlignment="1">
      <alignment horizontal="right"/>
    </xf>
    <xf numFmtId="0" fontId="15" fillId="4" borderId="1" xfId="0" applyFont="1" applyFill="1" applyBorder="1" applyAlignment="1">
      <alignment vertical="top" wrapText="1"/>
    </xf>
    <xf numFmtId="0" fontId="15" fillId="4" borderId="1" xfId="0" applyFont="1" applyFill="1" applyBorder="1" applyAlignment="1">
      <alignment horizontal="center" vertical="top" wrapText="1"/>
    </xf>
    <xf numFmtId="0" fontId="16" fillId="5" borderId="1" xfId="0" applyFont="1" applyFill="1" applyBorder="1" applyAlignment="1">
      <alignment horizontal="center" vertical="top" wrapText="1"/>
    </xf>
    <xf numFmtId="0" fontId="16" fillId="6" borderId="1" xfId="0" applyFont="1" applyFill="1" applyBorder="1" applyAlignment="1">
      <alignment horizontal="center" vertical="top" wrapText="1"/>
    </xf>
    <xf numFmtId="0" fontId="16" fillId="0" borderId="1" xfId="0" applyFont="1" applyBorder="1" applyAlignment="1">
      <alignment horizontal="center" vertical="top" wrapText="1"/>
    </xf>
    <xf numFmtId="0" fontId="15" fillId="0" borderId="1" xfId="0" applyFont="1" applyBorder="1" applyAlignment="1">
      <alignment horizontal="center"/>
    </xf>
    <xf numFmtId="0" fontId="15" fillId="0" borderId="1" xfId="0" applyFont="1" applyBorder="1" applyAlignment="1">
      <alignment horizontal="center" wrapText="1"/>
    </xf>
    <xf numFmtId="0" fontId="16" fillId="0" borderId="1" xfId="0" applyFont="1" applyBorder="1" applyAlignment="1">
      <alignment horizontal="center" vertical="top"/>
    </xf>
    <xf numFmtId="0" fontId="15" fillId="0" borderId="1" xfId="0" applyFont="1" applyBorder="1" applyAlignment="1">
      <alignment horizontal="left" vertical="top" wrapText="1"/>
    </xf>
    <xf numFmtId="0" fontId="15" fillId="0" borderId="1" xfId="0" applyFont="1" applyBorder="1" applyAlignment="1">
      <alignment vertical="top" wrapText="1"/>
    </xf>
    <xf numFmtId="0" fontId="0" fillId="0" borderId="1" xfId="0" applyBorder="1" applyAlignment="1">
      <alignment horizontal="center"/>
    </xf>
    <xf numFmtId="0" fontId="16" fillId="4" borderId="1" xfId="0" applyFont="1" applyFill="1" applyBorder="1" applyAlignment="1">
      <alignment horizontal="left" vertical="top"/>
    </xf>
    <xf numFmtId="0" fontId="16" fillId="4" borderId="1" xfId="0" applyFont="1" applyFill="1" applyBorder="1" applyAlignment="1">
      <alignment horizontal="left" vertical="top" wrapText="1"/>
    </xf>
    <xf numFmtId="0" fontId="15" fillId="0" borderId="1" xfId="0" applyFont="1" applyBorder="1" applyAlignment="1">
      <alignment horizontal="center" vertical="top" wrapText="1"/>
    </xf>
    <xf numFmtId="0" fontId="15" fillId="0" borderId="1" xfId="0" applyFont="1" applyFill="1" applyBorder="1" applyAlignment="1">
      <alignment horizontal="center" vertical="top" wrapText="1"/>
    </xf>
    <xf numFmtId="0" fontId="17" fillId="0" borderId="1" xfId="0" applyFont="1" applyFill="1" applyBorder="1" applyAlignment="1">
      <alignment vertical="top" wrapText="1"/>
    </xf>
    <xf numFmtId="0" fontId="18" fillId="0" borderId="1" xfId="0" applyFont="1" applyFill="1" applyBorder="1" applyAlignment="1">
      <alignment horizontal="center" vertical="top" wrapText="1"/>
    </xf>
    <xf numFmtId="0" fontId="16" fillId="0" borderId="1" xfId="0" applyFont="1" applyFill="1" applyBorder="1" applyAlignment="1">
      <alignment horizontal="center" vertical="top" wrapText="1"/>
    </xf>
    <xf numFmtId="0" fontId="16" fillId="0" borderId="1" xfId="0" applyFont="1" applyFill="1" applyBorder="1" applyAlignment="1">
      <alignment horizontal="center" vertical="top"/>
    </xf>
    <xf numFmtId="0" fontId="15" fillId="0" borderId="1" xfId="0" applyFont="1" applyFill="1" applyBorder="1" applyAlignment="1">
      <alignment horizontal="left" vertical="top" wrapText="1"/>
    </xf>
    <xf numFmtId="0" fontId="20" fillId="0" borderId="1" xfId="0" applyFont="1" applyFill="1" applyBorder="1" applyAlignment="1">
      <alignment vertical="top" wrapText="1"/>
    </xf>
    <xf numFmtId="1" fontId="16" fillId="0" borderId="1" xfId="0" applyNumberFormat="1" applyFont="1" applyFill="1" applyBorder="1" applyAlignment="1">
      <alignment horizontal="center" vertical="top" wrapText="1"/>
    </xf>
    <xf numFmtId="0" fontId="17" fillId="0" borderId="1" xfId="0" applyFont="1" applyBorder="1" applyAlignment="1">
      <alignment vertical="top" wrapText="1"/>
    </xf>
    <xf numFmtId="0" fontId="15" fillId="7" borderId="1" xfId="0" applyFont="1" applyFill="1" applyBorder="1" applyAlignment="1">
      <alignment horizontal="center" vertical="top" wrapText="1"/>
    </xf>
    <xf numFmtId="0" fontId="15" fillId="7" borderId="1" xfId="0" applyFont="1" applyFill="1" applyBorder="1" applyAlignment="1">
      <alignment vertical="top" wrapText="1"/>
    </xf>
    <xf numFmtId="0" fontId="17" fillId="7" borderId="1" xfId="0" applyFont="1" applyFill="1" applyBorder="1" applyAlignment="1">
      <alignment vertical="top" wrapText="1"/>
    </xf>
    <xf numFmtId="0" fontId="18" fillId="7" borderId="1" xfId="0" applyFont="1" applyFill="1" applyBorder="1" applyAlignment="1">
      <alignment horizontal="center" vertical="top" wrapText="1"/>
    </xf>
    <xf numFmtId="0" fontId="16" fillId="7" borderId="1" xfId="0" applyFont="1" applyFill="1" applyBorder="1" applyAlignment="1">
      <alignment horizontal="center" vertical="top" wrapText="1"/>
    </xf>
    <xf numFmtId="0" fontId="16" fillId="7" borderId="1" xfId="0" applyFont="1" applyFill="1" applyBorder="1" applyAlignment="1">
      <alignment horizontal="center" vertical="top"/>
    </xf>
    <xf numFmtId="0" fontId="0" fillId="7" borderId="1" xfId="0" applyFill="1" applyBorder="1" applyAlignment="1">
      <alignment horizontal="center"/>
    </xf>
    <xf numFmtId="0" fontId="16" fillId="4" borderId="1" xfId="0" applyFont="1" applyFill="1" applyBorder="1" applyAlignment="1">
      <alignment horizontal="center" vertical="top" wrapText="1"/>
    </xf>
    <xf numFmtId="0" fontId="16" fillId="4" borderId="1" xfId="0" applyFont="1" applyFill="1" applyBorder="1" applyAlignment="1">
      <alignment horizontal="center" vertical="top"/>
    </xf>
    <xf numFmtId="0" fontId="22" fillId="0" borderId="1" xfId="0" applyFont="1" applyFill="1" applyBorder="1" applyAlignment="1">
      <alignment horizontal="center" vertical="top"/>
    </xf>
    <xf numFmtId="0" fontId="15" fillId="7" borderId="1" xfId="0" applyFont="1" applyFill="1" applyBorder="1" applyAlignment="1">
      <alignment horizontal="center"/>
    </xf>
    <xf numFmtId="0" fontId="15" fillId="4" borderId="1" xfId="0" applyFont="1" applyFill="1" applyBorder="1" applyAlignment="1">
      <alignment horizontal="center"/>
    </xf>
    <xf numFmtId="0" fontId="17" fillId="0" borderId="1" xfId="0" applyFont="1" applyFill="1" applyBorder="1" applyAlignment="1">
      <alignment horizontal="left" vertical="top" wrapText="1"/>
    </xf>
    <xf numFmtId="0" fontId="18" fillId="4" borderId="1" xfId="0" applyFont="1" applyFill="1" applyBorder="1" applyAlignment="1">
      <alignment vertical="top"/>
    </xf>
    <xf numFmtId="0" fontId="15" fillId="0" borderId="1" xfId="0" applyFont="1" applyFill="1" applyBorder="1" applyAlignment="1">
      <alignment horizontal="center"/>
    </xf>
    <xf numFmtId="0" fontId="15" fillId="0" borderId="1" xfId="0" applyFont="1" applyFill="1" applyBorder="1" applyAlignment="1">
      <alignment vertical="top" wrapText="1"/>
    </xf>
    <xf numFmtId="0" fontId="0" fillId="0" borderId="0" xfId="0" applyFill="1"/>
    <xf numFmtId="0" fontId="15" fillId="0" borderId="1" xfId="0" applyFont="1" applyFill="1" applyBorder="1" applyAlignment="1">
      <alignment horizontal="center" wrapText="1"/>
    </xf>
    <xf numFmtId="0" fontId="22" fillId="7" borderId="1" xfId="0" applyFont="1" applyFill="1" applyBorder="1" applyAlignment="1">
      <alignment horizontal="center" vertical="top" wrapText="1"/>
    </xf>
    <xf numFmtId="0" fontId="19" fillId="7" borderId="1" xfId="0" applyFont="1" applyFill="1" applyBorder="1" applyAlignment="1">
      <alignment vertical="top" wrapText="1"/>
    </xf>
    <xf numFmtId="0" fontId="16" fillId="0" borderId="1" xfId="0" applyFont="1" applyFill="1" applyBorder="1" applyAlignment="1">
      <alignment vertical="top" wrapText="1"/>
    </xf>
    <xf numFmtId="0" fontId="15" fillId="7" borderId="1" xfId="0" applyFont="1" applyFill="1" applyBorder="1" applyAlignment="1">
      <alignment horizontal="center" wrapText="1"/>
    </xf>
    <xf numFmtId="0" fontId="22" fillId="0" borderId="1" xfId="0" applyFont="1" applyFill="1" applyBorder="1" applyAlignment="1">
      <alignment horizontal="center" vertical="top" wrapText="1"/>
    </xf>
    <xf numFmtId="0" fontId="15" fillId="4" borderId="1" xfId="0" applyFont="1" applyFill="1" applyBorder="1" applyAlignment="1">
      <alignment vertical="top"/>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15" fillId="0" borderId="3" xfId="0" applyFont="1" applyFill="1" applyBorder="1" applyAlignment="1">
      <alignment horizontal="center" vertical="top" wrapText="1"/>
    </xf>
    <xf numFmtId="0" fontId="15" fillId="0" borderId="2" xfId="0" applyFont="1" applyFill="1" applyBorder="1" applyAlignment="1">
      <alignment horizontal="center" vertical="top" wrapText="1"/>
    </xf>
    <xf numFmtId="0" fontId="15" fillId="0" borderId="1" xfId="0" applyFont="1" applyFill="1" applyBorder="1" applyAlignment="1">
      <alignment vertical="top"/>
    </xf>
    <xf numFmtId="0" fontId="17" fillId="7" borderId="4" xfId="0" applyFont="1" applyFill="1" applyBorder="1" applyAlignment="1">
      <alignment vertical="top" wrapText="1"/>
    </xf>
    <xf numFmtId="0" fontId="15" fillId="7" borderId="4" xfId="0" applyFont="1" applyFill="1" applyBorder="1" applyAlignment="1">
      <alignment vertical="top" wrapText="1"/>
    </xf>
    <xf numFmtId="0" fontId="4" fillId="0" borderId="0" xfId="0" applyFont="1"/>
    <xf numFmtId="0" fontId="0" fillId="0" borderId="0" xfId="0" applyAlignment="1">
      <alignment horizontal="center"/>
    </xf>
    <xf numFmtId="0" fontId="2" fillId="0" borderId="0" xfId="2"/>
    <xf numFmtId="0" fontId="2" fillId="8" borderId="1" xfId="2" applyFont="1" applyFill="1" applyBorder="1"/>
    <xf numFmtId="0" fontId="2" fillId="9" borderId="1" xfId="2" applyFont="1" applyFill="1" applyBorder="1"/>
    <xf numFmtId="0" fontId="10" fillId="8" borderId="1" xfId="2" applyFont="1" applyFill="1" applyBorder="1" applyAlignment="1">
      <alignment vertical="top" wrapText="1"/>
    </xf>
    <xf numFmtId="0" fontId="10" fillId="9" borderId="1" xfId="2" applyFont="1" applyFill="1" applyBorder="1" applyAlignment="1">
      <alignment vertical="top" wrapText="1"/>
    </xf>
    <xf numFmtId="0" fontId="10" fillId="8" borderId="6" xfId="2" applyFont="1" applyFill="1" applyBorder="1" applyAlignment="1">
      <alignment vertical="top" wrapText="1"/>
    </xf>
    <xf numFmtId="0" fontId="10" fillId="9" borderId="6" xfId="2" applyFont="1" applyFill="1" applyBorder="1" applyAlignment="1">
      <alignment vertical="top" wrapText="1"/>
    </xf>
    <xf numFmtId="0" fontId="10" fillId="8" borderId="7" xfId="2" applyFont="1" applyFill="1" applyBorder="1" applyAlignment="1">
      <alignment vertical="top" wrapText="1"/>
    </xf>
    <xf numFmtId="0" fontId="10" fillId="9" borderId="7" xfId="2" applyFont="1" applyFill="1" applyBorder="1" applyAlignment="1">
      <alignment vertical="top" wrapText="1"/>
    </xf>
    <xf numFmtId="0" fontId="6" fillId="0" borderId="1" xfId="0" applyFont="1" applyFill="1" applyBorder="1" applyAlignment="1">
      <alignment wrapText="1"/>
    </xf>
    <xf numFmtId="0" fontId="6" fillId="0" borderId="1" xfId="0" applyFont="1" applyFill="1" applyBorder="1" applyAlignment="1">
      <alignment wrapText="1"/>
    </xf>
    <xf numFmtId="0" fontId="6" fillId="0" borderId="1" xfId="0" applyFont="1" applyFill="1" applyBorder="1" applyAlignment="1">
      <alignment wrapText="1"/>
    </xf>
    <xf numFmtId="0" fontId="6" fillId="0" borderId="1" xfId="0" applyFont="1" applyFill="1" applyBorder="1" applyAlignment="1">
      <alignment wrapText="1"/>
    </xf>
    <xf numFmtId="0" fontId="6" fillId="0" borderId="1" xfId="0" applyFont="1" applyFill="1" applyBorder="1" applyAlignment="1">
      <alignment wrapText="1"/>
    </xf>
    <xf numFmtId="0" fontId="4" fillId="0" borderId="1" xfId="0" applyFont="1" applyBorder="1" applyAlignment="1">
      <alignment wrapText="1"/>
    </xf>
    <xf numFmtId="0" fontId="0" fillId="0" borderId="1" xfId="0" applyBorder="1" applyAlignment="1">
      <alignment wrapText="1"/>
    </xf>
    <xf numFmtId="0" fontId="4"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wrapText="1"/>
    </xf>
    <xf numFmtId="0" fontId="30" fillId="8" borderId="5" xfId="2" applyFont="1" applyFill="1" applyBorder="1" applyAlignment="1">
      <alignment horizontal="center" vertical="center"/>
    </xf>
    <xf numFmtId="0" fontId="30" fillId="8" borderId="2" xfId="2" applyFont="1" applyFill="1" applyBorder="1" applyAlignment="1">
      <alignment horizontal="center" vertical="center"/>
    </xf>
    <xf numFmtId="0" fontId="31" fillId="8" borderId="5" xfId="2" applyFont="1" applyFill="1" applyBorder="1" applyAlignment="1">
      <alignment horizontal="center" vertical="top" wrapText="1"/>
    </xf>
    <xf numFmtId="0" fontId="31" fillId="8" borderId="2" xfId="2" applyFont="1" applyFill="1" applyBorder="1" applyAlignment="1">
      <alignment horizontal="center" vertical="top" wrapText="1"/>
    </xf>
  </cellXfs>
  <cellStyles count="5">
    <cellStyle name="Normal" xfId="0" builtinId="0"/>
    <cellStyle name="Normal 2" xfId="1"/>
    <cellStyle name="Normal 2 2" xfId="2"/>
    <cellStyle name="Normal 2 2 2" xfId="4"/>
    <cellStyle name="Normal 2 3" xfId="3"/>
  </cellStyles>
  <dxfs count="1">
    <dxf>
      <alignment horizontal="right"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[Copy of mastermetricsBusinessplans2017.xlsx]Pivot!PivotTable1</c:name>
    <c:fmtId val="0"/>
  </c:pivotSource>
  <c:chart>
    <c:title>
      <c:tx>
        <c:rich>
          <a:bodyPr/>
          <a:lstStyle/>
          <a:p>
            <a:pPr>
              <a:defRPr/>
            </a:pPr>
            <a:r>
              <a:rPr lang="en-US"/>
              <a:t>Metrics Counts from</a:t>
            </a:r>
            <a:r>
              <a:rPr lang="en-US" baseline="0"/>
              <a:t> 2017 Business Plans</a:t>
            </a:r>
            <a:endParaRPr lang="en-US"/>
          </a:p>
        </c:rich>
      </c:tx>
      <c:layout>
        <c:manualLayout>
          <c:xMode val="edge"/>
          <c:yMode val="edge"/>
          <c:x val="0.28858786236241857"/>
          <c:y val="6.0916655503105545E-3"/>
        </c:manualLayout>
      </c:layout>
      <c:overlay val="0"/>
    </c:title>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marker>
          <c:symbol val="none"/>
        </c:marker>
      </c:pivotFmt>
      <c:pivotFmt>
        <c:idx val="8"/>
        <c:marker>
          <c:symbol val="none"/>
        </c:marker>
      </c:pivotFmt>
      <c:pivotFmt>
        <c:idx val="9"/>
        <c:marker>
          <c:symbol val="none"/>
        </c:marker>
      </c:pivotFmt>
    </c:pivotFmts>
    <c:plotArea>
      <c:layout>
        <c:manualLayout>
          <c:layoutTarget val="inner"/>
          <c:xMode val="edge"/>
          <c:yMode val="edge"/>
          <c:x val="3.518781639056829E-2"/>
          <c:y val="9.193697983308298E-2"/>
          <c:w val="0.9498766778388954"/>
          <c:h val="0.5806392313504064"/>
        </c:manualLayout>
      </c:layout>
      <c:barChart>
        <c:barDir val="col"/>
        <c:grouping val="stacked"/>
        <c:varyColors val="0"/>
        <c:ser>
          <c:idx val="0"/>
          <c:order val="0"/>
          <c:tx>
            <c:strRef>
              <c:f>Pivot!$B$3:$B$4</c:f>
              <c:strCache>
                <c:ptCount val="1"/>
                <c:pt idx="0">
                  <c:v>3-C REN</c:v>
                </c:pt>
              </c:strCache>
            </c:strRef>
          </c:tx>
          <c:invertIfNegative val="0"/>
          <c:cat>
            <c:strRef>
              <c:f>Pivot!$A$5:$A$15</c:f>
              <c:strCache>
                <c:ptCount val="10"/>
                <c:pt idx="0">
                  <c:v>Public</c:v>
                </c:pt>
                <c:pt idx="1">
                  <c:v>Commercial</c:v>
                </c:pt>
                <c:pt idx="2">
                  <c:v>WE&amp;T</c:v>
                </c:pt>
                <c:pt idx="3">
                  <c:v>Codes &amp; Standards</c:v>
                </c:pt>
                <c:pt idx="4">
                  <c:v>Residential</c:v>
                </c:pt>
                <c:pt idx="5">
                  <c:v>Residential SF</c:v>
                </c:pt>
                <c:pt idx="6">
                  <c:v>Industrial</c:v>
                </c:pt>
                <c:pt idx="7">
                  <c:v>Agriculture</c:v>
                </c:pt>
                <c:pt idx="8">
                  <c:v>Residential MF</c:v>
                </c:pt>
                <c:pt idx="9">
                  <c:v>Emerging Technologies</c:v>
                </c:pt>
              </c:strCache>
            </c:strRef>
          </c:cat>
          <c:val>
            <c:numRef>
              <c:f>Pivot!$B$5:$B$15</c:f>
              <c:numCache>
                <c:formatCode>General</c:formatCode>
                <c:ptCount val="10"/>
                <c:pt idx="2">
                  <c:v>1</c:v>
                </c:pt>
                <c:pt idx="4">
                  <c:v>6</c:v>
                </c:pt>
              </c:numCache>
            </c:numRef>
          </c:val>
        </c:ser>
        <c:ser>
          <c:idx val="1"/>
          <c:order val="1"/>
          <c:tx>
            <c:strRef>
              <c:f>Pivot!$C$3:$C$4</c:f>
              <c:strCache>
                <c:ptCount val="1"/>
                <c:pt idx="0">
                  <c:v>BAYREN</c:v>
                </c:pt>
              </c:strCache>
            </c:strRef>
          </c:tx>
          <c:invertIfNegative val="0"/>
          <c:cat>
            <c:strRef>
              <c:f>Pivot!$A$5:$A$15</c:f>
              <c:strCache>
                <c:ptCount val="10"/>
                <c:pt idx="0">
                  <c:v>Public</c:v>
                </c:pt>
                <c:pt idx="1">
                  <c:v>Commercial</c:v>
                </c:pt>
                <c:pt idx="2">
                  <c:v>WE&amp;T</c:v>
                </c:pt>
                <c:pt idx="3">
                  <c:v>Codes &amp; Standards</c:v>
                </c:pt>
                <c:pt idx="4">
                  <c:v>Residential</c:v>
                </c:pt>
                <c:pt idx="5">
                  <c:v>Residential SF</c:v>
                </c:pt>
                <c:pt idx="6">
                  <c:v>Industrial</c:v>
                </c:pt>
                <c:pt idx="7">
                  <c:v>Agriculture</c:v>
                </c:pt>
                <c:pt idx="8">
                  <c:v>Residential MF</c:v>
                </c:pt>
                <c:pt idx="9">
                  <c:v>Emerging Technologies</c:v>
                </c:pt>
              </c:strCache>
            </c:strRef>
          </c:cat>
          <c:val>
            <c:numRef>
              <c:f>Pivot!$C$5:$C$15</c:f>
              <c:numCache>
                <c:formatCode>General</c:formatCode>
                <c:ptCount val="10"/>
                <c:pt idx="0">
                  <c:v>6</c:v>
                </c:pt>
                <c:pt idx="1">
                  <c:v>4</c:v>
                </c:pt>
                <c:pt idx="2">
                  <c:v>1</c:v>
                </c:pt>
                <c:pt idx="5">
                  <c:v>4</c:v>
                </c:pt>
                <c:pt idx="8">
                  <c:v>3</c:v>
                </c:pt>
              </c:numCache>
            </c:numRef>
          </c:val>
        </c:ser>
        <c:ser>
          <c:idx val="2"/>
          <c:order val="2"/>
          <c:tx>
            <c:strRef>
              <c:f>Pivot!$D$3:$D$4</c:f>
              <c:strCache>
                <c:ptCount val="1"/>
                <c:pt idx="0">
                  <c:v>LGSEC</c:v>
                </c:pt>
              </c:strCache>
            </c:strRef>
          </c:tx>
          <c:invertIfNegative val="0"/>
          <c:cat>
            <c:strRef>
              <c:f>Pivot!$A$5:$A$15</c:f>
              <c:strCache>
                <c:ptCount val="10"/>
                <c:pt idx="0">
                  <c:v>Public</c:v>
                </c:pt>
                <c:pt idx="1">
                  <c:v>Commercial</c:v>
                </c:pt>
                <c:pt idx="2">
                  <c:v>WE&amp;T</c:v>
                </c:pt>
                <c:pt idx="3">
                  <c:v>Codes &amp; Standards</c:v>
                </c:pt>
                <c:pt idx="4">
                  <c:v>Residential</c:v>
                </c:pt>
                <c:pt idx="5">
                  <c:v>Residential SF</c:v>
                </c:pt>
                <c:pt idx="6">
                  <c:v>Industrial</c:v>
                </c:pt>
                <c:pt idx="7">
                  <c:v>Agriculture</c:v>
                </c:pt>
                <c:pt idx="8">
                  <c:v>Residential MF</c:v>
                </c:pt>
                <c:pt idx="9">
                  <c:v>Emerging Technologies</c:v>
                </c:pt>
              </c:strCache>
            </c:strRef>
          </c:cat>
          <c:val>
            <c:numRef>
              <c:f>Pivot!$D$5:$D$15</c:f>
              <c:numCache>
                <c:formatCode>General</c:formatCode>
                <c:ptCount val="10"/>
                <c:pt idx="0">
                  <c:v>38</c:v>
                </c:pt>
              </c:numCache>
            </c:numRef>
          </c:val>
        </c:ser>
        <c:ser>
          <c:idx val="3"/>
          <c:order val="3"/>
          <c:tx>
            <c:strRef>
              <c:f>Pivot!$E$3:$E$4</c:f>
              <c:strCache>
                <c:ptCount val="1"/>
                <c:pt idx="0">
                  <c:v>MCE</c:v>
                </c:pt>
              </c:strCache>
            </c:strRef>
          </c:tx>
          <c:invertIfNegative val="0"/>
          <c:cat>
            <c:strRef>
              <c:f>Pivot!$A$5:$A$15</c:f>
              <c:strCache>
                <c:ptCount val="10"/>
                <c:pt idx="0">
                  <c:v>Public</c:v>
                </c:pt>
                <c:pt idx="1">
                  <c:v>Commercial</c:v>
                </c:pt>
                <c:pt idx="2">
                  <c:v>WE&amp;T</c:v>
                </c:pt>
                <c:pt idx="3">
                  <c:v>Codes &amp; Standards</c:v>
                </c:pt>
                <c:pt idx="4">
                  <c:v>Residential</c:v>
                </c:pt>
                <c:pt idx="5">
                  <c:v>Residential SF</c:v>
                </c:pt>
                <c:pt idx="6">
                  <c:v>Industrial</c:v>
                </c:pt>
                <c:pt idx="7">
                  <c:v>Agriculture</c:v>
                </c:pt>
                <c:pt idx="8">
                  <c:v>Residential MF</c:v>
                </c:pt>
                <c:pt idx="9">
                  <c:v>Emerging Technologies</c:v>
                </c:pt>
              </c:strCache>
            </c:strRef>
          </c:cat>
          <c:val>
            <c:numRef>
              <c:f>Pivot!$E$5:$E$15</c:f>
              <c:numCache>
                <c:formatCode>General</c:formatCode>
                <c:ptCount val="10"/>
                <c:pt idx="1">
                  <c:v>9</c:v>
                </c:pt>
                <c:pt idx="2">
                  <c:v>6</c:v>
                </c:pt>
                <c:pt idx="5">
                  <c:v>7</c:v>
                </c:pt>
                <c:pt idx="6">
                  <c:v>4</c:v>
                </c:pt>
                <c:pt idx="7">
                  <c:v>3</c:v>
                </c:pt>
                <c:pt idx="8">
                  <c:v>7</c:v>
                </c:pt>
              </c:numCache>
            </c:numRef>
          </c:val>
        </c:ser>
        <c:ser>
          <c:idx val="4"/>
          <c:order val="4"/>
          <c:tx>
            <c:strRef>
              <c:f>Pivot!$F$3:$F$4</c:f>
              <c:strCache>
                <c:ptCount val="1"/>
                <c:pt idx="0">
                  <c:v>PG&amp;E</c:v>
                </c:pt>
              </c:strCache>
            </c:strRef>
          </c:tx>
          <c:invertIfNegative val="0"/>
          <c:cat>
            <c:strRef>
              <c:f>Pivot!$A$5:$A$15</c:f>
              <c:strCache>
                <c:ptCount val="10"/>
                <c:pt idx="0">
                  <c:v>Public</c:v>
                </c:pt>
                <c:pt idx="1">
                  <c:v>Commercial</c:v>
                </c:pt>
                <c:pt idx="2">
                  <c:v>WE&amp;T</c:v>
                </c:pt>
                <c:pt idx="3">
                  <c:v>Codes &amp; Standards</c:v>
                </c:pt>
                <c:pt idx="4">
                  <c:v>Residential</c:v>
                </c:pt>
                <c:pt idx="5">
                  <c:v>Residential SF</c:v>
                </c:pt>
                <c:pt idx="6">
                  <c:v>Industrial</c:v>
                </c:pt>
                <c:pt idx="7">
                  <c:v>Agriculture</c:v>
                </c:pt>
                <c:pt idx="8">
                  <c:v>Residential MF</c:v>
                </c:pt>
                <c:pt idx="9">
                  <c:v>Emerging Technologies</c:v>
                </c:pt>
              </c:strCache>
            </c:strRef>
          </c:cat>
          <c:val>
            <c:numRef>
              <c:f>Pivot!$F$5:$F$15</c:f>
              <c:numCache>
                <c:formatCode>General</c:formatCode>
                <c:ptCount val="10"/>
                <c:pt idx="0">
                  <c:v>9</c:v>
                </c:pt>
                <c:pt idx="1">
                  <c:v>6</c:v>
                </c:pt>
                <c:pt idx="2">
                  <c:v>1</c:v>
                </c:pt>
                <c:pt idx="3">
                  <c:v>3</c:v>
                </c:pt>
                <c:pt idx="4">
                  <c:v>2</c:v>
                </c:pt>
                <c:pt idx="6">
                  <c:v>3</c:v>
                </c:pt>
                <c:pt idx="7">
                  <c:v>4</c:v>
                </c:pt>
              </c:numCache>
            </c:numRef>
          </c:val>
        </c:ser>
        <c:ser>
          <c:idx val="5"/>
          <c:order val="5"/>
          <c:tx>
            <c:strRef>
              <c:f>Pivot!$G$3:$G$4</c:f>
              <c:strCache>
                <c:ptCount val="1"/>
                <c:pt idx="0">
                  <c:v>SCE</c:v>
                </c:pt>
              </c:strCache>
            </c:strRef>
          </c:tx>
          <c:invertIfNegative val="0"/>
          <c:cat>
            <c:strRef>
              <c:f>Pivot!$A$5:$A$15</c:f>
              <c:strCache>
                <c:ptCount val="10"/>
                <c:pt idx="0">
                  <c:v>Public</c:v>
                </c:pt>
                <c:pt idx="1">
                  <c:v>Commercial</c:v>
                </c:pt>
                <c:pt idx="2">
                  <c:v>WE&amp;T</c:v>
                </c:pt>
                <c:pt idx="3">
                  <c:v>Codes &amp; Standards</c:v>
                </c:pt>
                <c:pt idx="4">
                  <c:v>Residential</c:v>
                </c:pt>
                <c:pt idx="5">
                  <c:v>Residential SF</c:v>
                </c:pt>
                <c:pt idx="6">
                  <c:v>Industrial</c:v>
                </c:pt>
                <c:pt idx="7">
                  <c:v>Agriculture</c:v>
                </c:pt>
                <c:pt idx="8">
                  <c:v>Residential MF</c:v>
                </c:pt>
                <c:pt idx="9">
                  <c:v>Emerging Technologies</c:v>
                </c:pt>
              </c:strCache>
            </c:strRef>
          </c:cat>
          <c:val>
            <c:numRef>
              <c:f>Pivot!$G$5:$G$15</c:f>
              <c:numCache>
                <c:formatCode>General</c:formatCode>
                <c:ptCount val="10"/>
                <c:pt idx="0">
                  <c:v>5</c:v>
                </c:pt>
                <c:pt idx="1">
                  <c:v>3</c:v>
                </c:pt>
                <c:pt idx="2">
                  <c:v>6</c:v>
                </c:pt>
                <c:pt idx="5">
                  <c:v>5</c:v>
                </c:pt>
                <c:pt idx="6">
                  <c:v>2</c:v>
                </c:pt>
                <c:pt idx="7">
                  <c:v>3</c:v>
                </c:pt>
                <c:pt idx="8">
                  <c:v>1</c:v>
                </c:pt>
              </c:numCache>
            </c:numRef>
          </c:val>
        </c:ser>
        <c:ser>
          <c:idx val="6"/>
          <c:order val="6"/>
          <c:tx>
            <c:strRef>
              <c:f>Pivot!$H$3:$H$4</c:f>
              <c:strCache>
                <c:ptCount val="1"/>
                <c:pt idx="0">
                  <c:v>SCE / All IOUs</c:v>
                </c:pt>
              </c:strCache>
            </c:strRef>
          </c:tx>
          <c:invertIfNegative val="0"/>
          <c:cat>
            <c:strRef>
              <c:f>Pivot!$A$5:$A$15</c:f>
              <c:strCache>
                <c:ptCount val="10"/>
                <c:pt idx="0">
                  <c:v>Public</c:v>
                </c:pt>
                <c:pt idx="1">
                  <c:v>Commercial</c:v>
                </c:pt>
                <c:pt idx="2">
                  <c:v>WE&amp;T</c:v>
                </c:pt>
                <c:pt idx="3">
                  <c:v>Codes &amp; Standards</c:v>
                </c:pt>
                <c:pt idx="4">
                  <c:v>Residential</c:v>
                </c:pt>
                <c:pt idx="5">
                  <c:v>Residential SF</c:v>
                </c:pt>
                <c:pt idx="6">
                  <c:v>Industrial</c:v>
                </c:pt>
                <c:pt idx="7">
                  <c:v>Agriculture</c:v>
                </c:pt>
                <c:pt idx="8">
                  <c:v>Residential MF</c:v>
                </c:pt>
                <c:pt idx="9">
                  <c:v>Emerging Technologies</c:v>
                </c:pt>
              </c:strCache>
            </c:strRef>
          </c:cat>
          <c:val>
            <c:numRef>
              <c:f>Pivot!$H$5:$H$15</c:f>
              <c:numCache>
                <c:formatCode>General</c:formatCode>
                <c:ptCount val="10"/>
                <c:pt idx="3">
                  <c:v>11</c:v>
                </c:pt>
                <c:pt idx="9">
                  <c:v>5</c:v>
                </c:pt>
              </c:numCache>
            </c:numRef>
          </c:val>
        </c:ser>
        <c:ser>
          <c:idx val="7"/>
          <c:order val="7"/>
          <c:tx>
            <c:strRef>
              <c:f>Pivot!$I$3:$I$4</c:f>
              <c:strCache>
                <c:ptCount val="1"/>
                <c:pt idx="0">
                  <c:v>SCG</c:v>
                </c:pt>
              </c:strCache>
            </c:strRef>
          </c:tx>
          <c:invertIfNegative val="0"/>
          <c:cat>
            <c:strRef>
              <c:f>Pivot!$A$5:$A$15</c:f>
              <c:strCache>
                <c:ptCount val="10"/>
                <c:pt idx="0">
                  <c:v>Public</c:v>
                </c:pt>
                <c:pt idx="1">
                  <c:v>Commercial</c:v>
                </c:pt>
                <c:pt idx="2">
                  <c:v>WE&amp;T</c:v>
                </c:pt>
                <c:pt idx="3">
                  <c:v>Codes &amp; Standards</c:v>
                </c:pt>
                <c:pt idx="4">
                  <c:v>Residential</c:v>
                </c:pt>
                <c:pt idx="5">
                  <c:v>Residential SF</c:v>
                </c:pt>
                <c:pt idx="6">
                  <c:v>Industrial</c:v>
                </c:pt>
                <c:pt idx="7">
                  <c:v>Agriculture</c:v>
                </c:pt>
                <c:pt idx="8">
                  <c:v>Residential MF</c:v>
                </c:pt>
                <c:pt idx="9">
                  <c:v>Emerging Technologies</c:v>
                </c:pt>
              </c:strCache>
            </c:strRef>
          </c:cat>
          <c:val>
            <c:numRef>
              <c:f>Pivot!$I$5:$I$15</c:f>
              <c:numCache>
                <c:formatCode>General</c:formatCode>
                <c:ptCount val="10"/>
                <c:pt idx="0">
                  <c:v>3</c:v>
                </c:pt>
                <c:pt idx="1">
                  <c:v>4</c:v>
                </c:pt>
                <c:pt idx="2">
                  <c:v>2</c:v>
                </c:pt>
                <c:pt idx="3">
                  <c:v>3</c:v>
                </c:pt>
                <c:pt idx="4">
                  <c:v>2</c:v>
                </c:pt>
                <c:pt idx="5">
                  <c:v>1</c:v>
                </c:pt>
                <c:pt idx="6">
                  <c:v>4</c:v>
                </c:pt>
                <c:pt idx="7">
                  <c:v>3</c:v>
                </c:pt>
                <c:pt idx="8">
                  <c:v>1</c:v>
                </c:pt>
              </c:numCache>
            </c:numRef>
          </c:val>
        </c:ser>
        <c:ser>
          <c:idx val="8"/>
          <c:order val="8"/>
          <c:tx>
            <c:strRef>
              <c:f>Pivot!$J$3:$J$4</c:f>
              <c:strCache>
                <c:ptCount val="1"/>
                <c:pt idx="0">
                  <c:v>SDG&amp;E</c:v>
                </c:pt>
              </c:strCache>
            </c:strRef>
          </c:tx>
          <c:invertIfNegative val="0"/>
          <c:cat>
            <c:strRef>
              <c:f>Pivot!$A$5:$A$15</c:f>
              <c:strCache>
                <c:ptCount val="10"/>
                <c:pt idx="0">
                  <c:v>Public</c:v>
                </c:pt>
                <c:pt idx="1">
                  <c:v>Commercial</c:v>
                </c:pt>
                <c:pt idx="2">
                  <c:v>WE&amp;T</c:v>
                </c:pt>
                <c:pt idx="3">
                  <c:v>Codes &amp; Standards</c:v>
                </c:pt>
                <c:pt idx="4">
                  <c:v>Residential</c:v>
                </c:pt>
                <c:pt idx="5">
                  <c:v>Residential SF</c:v>
                </c:pt>
                <c:pt idx="6">
                  <c:v>Industrial</c:v>
                </c:pt>
                <c:pt idx="7">
                  <c:v>Agriculture</c:v>
                </c:pt>
                <c:pt idx="8">
                  <c:v>Residential MF</c:v>
                </c:pt>
                <c:pt idx="9">
                  <c:v>Emerging Technologies</c:v>
                </c:pt>
              </c:strCache>
            </c:strRef>
          </c:cat>
          <c:val>
            <c:numRef>
              <c:f>Pivot!$J$5:$J$15</c:f>
              <c:numCache>
                <c:formatCode>General</c:formatCode>
                <c:ptCount val="10"/>
                <c:pt idx="0">
                  <c:v>6</c:v>
                </c:pt>
                <c:pt idx="1">
                  <c:v>5</c:v>
                </c:pt>
                <c:pt idx="2">
                  <c:v>3</c:v>
                </c:pt>
                <c:pt idx="4">
                  <c:v>4</c:v>
                </c:pt>
                <c:pt idx="6">
                  <c:v>3</c:v>
                </c:pt>
                <c:pt idx="7">
                  <c:v>2</c:v>
                </c:pt>
                <c:pt idx="8">
                  <c:v>1</c:v>
                </c:pt>
              </c:numCache>
            </c:numRef>
          </c:val>
        </c:ser>
        <c:ser>
          <c:idx val="9"/>
          <c:order val="9"/>
          <c:tx>
            <c:strRef>
              <c:f>Pivot!$K$3:$K$4</c:f>
              <c:strCache>
                <c:ptCount val="1"/>
                <c:pt idx="0">
                  <c:v>SOCALREN</c:v>
                </c:pt>
              </c:strCache>
            </c:strRef>
          </c:tx>
          <c:invertIfNegative val="0"/>
          <c:cat>
            <c:strRef>
              <c:f>Pivot!$A$5:$A$15</c:f>
              <c:strCache>
                <c:ptCount val="10"/>
                <c:pt idx="0">
                  <c:v>Public</c:v>
                </c:pt>
                <c:pt idx="1">
                  <c:v>Commercial</c:v>
                </c:pt>
                <c:pt idx="2">
                  <c:v>WE&amp;T</c:v>
                </c:pt>
                <c:pt idx="3">
                  <c:v>Codes &amp; Standards</c:v>
                </c:pt>
                <c:pt idx="4">
                  <c:v>Residential</c:v>
                </c:pt>
                <c:pt idx="5">
                  <c:v>Residential SF</c:v>
                </c:pt>
                <c:pt idx="6">
                  <c:v>Industrial</c:v>
                </c:pt>
                <c:pt idx="7">
                  <c:v>Agriculture</c:v>
                </c:pt>
                <c:pt idx="8">
                  <c:v>Residential MF</c:v>
                </c:pt>
                <c:pt idx="9">
                  <c:v>Emerging Technologies</c:v>
                </c:pt>
              </c:strCache>
            </c:strRef>
          </c:cat>
          <c:val>
            <c:numRef>
              <c:f>Pivot!$K$5:$K$15</c:f>
              <c:numCache>
                <c:formatCode>General</c:formatCode>
                <c:ptCount val="10"/>
                <c:pt idx="0">
                  <c:v>6</c:v>
                </c:pt>
                <c:pt idx="2">
                  <c:v>6</c:v>
                </c:pt>
                <c:pt idx="3">
                  <c:v>4</c:v>
                </c:pt>
                <c:pt idx="4">
                  <c:v>4</c:v>
                </c:pt>
              </c:numCache>
            </c:numRef>
          </c:val>
        </c:ser>
        <c:dLbls>
          <c:showLegendKey val="0"/>
          <c:showVal val="0"/>
          <c:showCatName val="0"/>
          <c:showSerName val="0"/>
          <c:showPercent val="0"/>
          <c:showBubbleSize val="0"/>
        </c:dLbls>
        <c:gapWidth val="75"/>
        <c:overlap val="100"/>
        <c:axId val="79164160"/>
        <c:axId val="79165696"/>
      </c:barChart>
      <c:catAx>
        <c:axId val="79164160"/>
        <c:scaling>
          <c:orientation val="minMax"/>
        </c:scaling>
        <c:delete val="0"/>
        <c:axPos val="b"/>
        <c:majorTickMark val="none"/>
        <c:minorTickMark val="none"/>
        <c:tickLblPos val="nextTo"/>
        <c:crossAx val="79165696"/>
        <c:crosses val="autoZero"/>
        <c:auto val="1"/>
        <c:lblAlgn val="ctr"/>
        <c:lblOffset val="100"/>
        <c:noMultiLvlLbl val="0"/>
      </c:catAx>
      <c:valAx>
        <c:axId val="79165696"/>
        <c:scaling>
          <c:orientation val="minMax"/>
        </c:scaling>
        <c:delete val="0"/>
        <c:axPos val="l"/>
        <c:majorGridlines/>
        <c:numFmt formatCode="General" sourceLinked="1"/>
        <c:majorTickMark val="none"/>
        <c:minorTickMark val="none"/>
        <c:tickLblPos val="nextTo"/>
        <c:spPr>
          <a:ln w="9525">
            <a:noFill/>
          </a:ln>
        </c:spPr>
        <c:crossAx val="79164160"/>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114300</xdr:colOff>
      <xdr:row>16</xdr:row>
      <xdr:rowOff>47625</xdr:rowOff>
    </xdr:from>
    <xdr:to>
      <xdr:col>12</xdr:col>
      <xdr:colOff>47625</xdr:colOff>
      <xdr:row>39</xdr:row>
      <xdr:rowOff>33337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Best, Carmen" refreshedDate="42818.754471296299" createdVersion="4" refreshedVersion="4" minRefreshableVersion="3" recordCount="235">
  <cacheSource type="worksheet">
    <worksheetSource ref="A1:M233" sheet="2017BusinessPlnMetrics"/>
  </cacheSource>
  <cacheFields count="14">
    <cacheField name="Staff" numFmtId="0">
      <sharedItems/>
    </cacheField>
    <cacheField name="Program Administrator" numFmtId="0">
      <sharedItems count="12">
        <s v="SCE"/>
        <s v="MCE"/>
        <s v="SDG&amp;E"/>
        <s v="PG&amp;E"/>
        <s v="SCG"/>
        <s v="SOCALREN"/>
        <s v="3-C REN"/>
        <s v="BAYREN"/>
        <s v="LGSEC"/>
        <s v="SCE / All IOUs"/>
        <s v="SoCalGas" u="1"/>
        <s v="3C REN" u="1"/>
      </sharedItems>
    </cacheField>
    <cacheField name="Problem" numFmtId="0">
      <sharedItems containsBlank="1" longText="1"/>
    </cacheField>
    <cacheField name="Strategy" numFmtId="0">
      <sharedItems containsBlank="1" longText="1"/>
    </cacheField>
    <cacheField name="Sector" numFmtId="0">
      <sharedItems count="16">
        <s v="Commercial"/>
        <s v="Residential SF"/>
        <s v="Residential MF"/>
        <s v="Industrial"/>
        <s v="Agriculture"/>
        <s v="Residential"/>
        <s v="Public"/>
        <s v="WE&amp;T"/>
        <s v="Codes &amp; Standards"/>
        <s v="Emerging Technologies"/>
        <s v="Residential-SF" u="1"/>
        <s v="Residential - Builders / Developers" u="1"/>
        <s v="Residential Single Family" u="1"/>
        <s v="Res - MF" u="1"/>
        <s v="Residential - Home Owners/Renters" u="1"/>
        <s v="Residential - MF Building Owners and Managers" u="1"/>
      </sharedItems>
    </cacheField>
    <cacheField name="Metric" numFmtId="0">
      <sharedItems longText="1"/>
    </cacheField>
    <cacheField name="Baseline" numFmtId="0">
      <sharedItems containsBlank="1" containsMixedTypes="1" containsNumber="1" containsInteger="1" minValue="0" maxValue="11166" longText="1"/>
    </cacheField>
    <cacheField name="Metric Source" numFmtId="0">
      <sharedItems containsBlank="1"/>
    </cacheField>
    <cacheField name="Short Term Target" numFmtId="0">
      <sharedItems containsBlank="1" containsMixedTypes="1" containsNumber="1" minValue="0.01" maxValue="10"/>
    </cacheField>
    <cacheField name="MidTerm Target" numFmtId="0">
      <sharedItems containsBlank="1" containsMixedTypes="1" containsNumber="1" minValue="0.05" maxValue="15"/>
    </cacheField>
    <cacheField name="Long Term Target" numFmtId="0">
      <sharedItems containsBlank="1" containsMixedTypes="1" containsNumber="1" minValue="0.1" maxValue="20"/>
    </cacheField>
    <cacheField name="Positives" numFmtId="0">
      <sharedItems containsBlank="1"/>
    </cacheField>
    <cacheField name="Needs Improvement" numFmtId="0">
      <sharedItems containsBlank="1"/>
    </cacheField>
    <cacheField name="Candidate for Statewid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35">
  <r>
    <s v="Mona D. "/>
    <x v="0"/>
    <s v="Large customers EE penetration_x000a_is high relative to the other_x000a_customer sizes, but could be_x000a_improved. With this high_x000a_penetration, increasing savings_x000a_per project would be the focus of_x000a_EE programs."/>
    <s v="SEM_x000a_• Customer Incentives_x000a_• Commercial Financing"/>
    <x v="0"/>
    <s v="Number of new Large_x000a_Commercial participants AND Claimable first year_x000a_savings per project for_x000a_Large Commercial"/>
    <s v="n/a"/>
    <s v="n/a"/>
    <s v="Increase participation_x000a_rate from Large_x000a_customers AND Increase per customer_x000a_savings from Large_x000a_customers"/>
    <s v="n/a"/>
    <s v="n/a"/>
    <s v="Savings per project is good for depth of interventions"/>
    <s v="Baseline, targets and source are not available; Increasing participation is good but penetration should be part of the metrhic (not #; % of customers or % of sq foot eligible); no quantified targets"/>
    <s v="NO"/>
  </r>
  <r>
    <s v="Mona D. "/>
    <x v="0"/>
    <s v="Mid-Size customers with high_x000a_potential savings will be a focus_x000a_of increasing savings per_x000a_project. Mid-Size customers_x000a_with low potential savings will_x000a_be a focus of increasing_x000a_participation."/>
    <s v="Midstream EE Equipment_x000a_• Commercial Financing_x000a_• SEM_x000a_• Intelligent Outreach_x000a_• Direct Install"/>
    <x v="0"/>
    <s v="Number of new Mid-_x000a_Size Commercial_x000a_participants AND_x000a_Claimable first year_x000a_savings per project for_x000a_Mid-Size Commercial"/>
    <s v="n/a"/>
    <s v="n/a"/>
    <s v="Increase participation_x000a_rate from Mid-Size_x000a_customers"/>
    <s v="n/a"/>
    <s v="n/a"/>
    <s v="Savings per project is good for depth of interventions"/>
    <s v="Baseline, targets and source are not available; Increasing participation is good but penetration should be part of the metrhic (not #; % of customers or % of sq foot eligible); no quantified targets"/>
    <s v="NO"/>
  </r>
  <r>
    <s v="Mona D. "/>
    <x v="0"/>
    <s v="Small customers EE awareness_x000a_could be increased, which could_x000a_lead to increased participation."/>
    <s v="• Midstream EE Equipment_x000a_• Intelligent Outreach_x000a_• Direct Install"/>
    <x v="0"/>
    <s v="Number of new Small_x000a_Commercial participants_x000a_Increase EE awareness_x000a_of Small customers AND_x000a_Number of Small_x000a_Commercial customers_x000a_aware of EE"/>
    <s v="n/a"/>
    <s v="n/a"/>
    <s v="Increase participation_x000a_from new Small_x000a_customers AND Increase EE awareness_x000a_of Small customers"/>
    <s v="n/a"/>
    <s v="n/a"/>
    <s v="Number of small customers aware of EE (programs or interventions or what?); and why not portion of eligible population? "/>
    <s v="Baseline, targets and source are not available; Increasing participation is good but penetration should be part of the metrhic (not #; % of customers or % of sq foot eligible); no quantified targets; and awareness is a bit light on commitment."/>
    <s v="NO"/>
  </r>
  <r>
    <s v="Peter F. "/>
    <x v="0"/>
    <s v="Deep, holistic and quality home_x000a_retrofits have high cost relative to_x000a_expected energy savings making_x000a_the current design challenging for_x000a_customers and unattractive for_x000a_ratepayers."/>
    <s v="􀁸 Partnering_x000a_􀁸 Intelligent Outreach_x000a_􀁸 Customer Incentives_x000a_􀁸 Direct Install_x000a_􀁸 Financing"/>
    <x v="1"/>
    <s v="Number of_x000a_participants in deep_x000a_energy retrofits.147"/>
    <s v="n/a"/>
    <s v="n/a"/>
    <s v="Drive targeted_x000a_adoption of whole_x000a_house EE_x000a_improvements."/>
    <s v="n/a"/>
    <s v="n/a"/>
    <m/>
    <m/>
    <m/>
  </r>
  <r>
    <s v="Peter F. "/>
    <x v="0"/>
    <s v="As currently designed, low UES_x000a_and high transactional cost are_x000a_reducing the value of traditional_x000a_downstream approaches for mass_x000a_market and mainstream_x000a_technologies for market_x000a_transformation activities."/>
    <s v="Partnering_x000a_􀁸 Quality Assurance_x000a_􀁸 Midstream Incentives_x000a_􀁸 Delivery Channel"/>
    <x v="1"/>
    <s v="Number of_x000a_participants using selfservice_x000a_tools and_x000a_offerings149"/>
    <s v="n/a"/>
    <s v="n/a"/>
    <s v="Increase adoption_x000a_of self-service tools_x000a_and offerings.148"/>
    <s v="n/a"/>
    <s v="n/a"/>
    <m/>
    <m/>
    <m/>
  </r>
  <r>
    <s v="Peter F. "/>
    <x v="0"/>
    <s v="Need for engagement tools to drive_x000a_continuous customer behavior,_x000a_persistence and program_x000a_participation."/>
    <s v="Intelligent Outreach"/>
    <x v="1"/>
    <s v="Number of_x000a_participants using selfservice_x000a_tools and_x000a_offerings149"/>
    <s v="n/a"/>
    <s v="n/a"/>
    <s v="Increase adoption_x000a_of self-service tools_x000a_and offerings.148"/>
    <s v="n/a"/>
    <s v="n/a"/>
    <m/>
    <m/>
    <m/>
  </r>
  <r>
    <s v="Peter F. "/>
    <x v="0"/>
    <s v="Increasing codes and standards for_x000a_residential lighting products will_x000a_impact savings opportunities and_x000a_require market support to avoid_x000a_recidivism."/>
    <s v="Partnering_x000a_􀁸 Quality Assurance_x000a_􀁸 Upstream Incentives_x000a_􀁸 Delivery Channel"/>
    <x v="1"/>
    <s v="Number of_x000a_participants using selfservice_x000a_tools and_x000a_offerings149"/>
    <s v="n/a"/>
    <s v="n/a"/>
    <s v="Increase adoption_x000a_of self-service tools_x000a_and offerings.148"/>
    <s v="n/a"/>
    <s v="n/a"/>
    <m/>
    <m/>
    <m/>
  </r>
  <r>
    <s v="Peter F. "/>
    <x v="0"/>
    <s v="Participants in the MF sector are_x000a_fragmented and diverse creating_x000a_challenges in aligning drivers for_x000a_increased EE adoption."/>
    <s v="􀁸 Partnering_x000a_􀁸 Intelligent Outreach_x000a_􀁸 Customer Incentives_x000a_􀁸 Direct Install_x000a_􀁸 Single Point of_x000a_Contact_x000a_􀁸 Financing"/>
    <x v="2"/>
    <s v="􀁸 Number of MF_x000a_participants in PA_x000a_programs._x000a_􀁸 Number of_x000a_properties that_x000a_participate in_x000a_benchmarking"/>
    <s v="n/a"/>
    <s v="n/a"/>
    <s v="Increased adoption_x000a_of EE solutions by_x000a_the MF segment"/>
    <s v="n/a"/>
    <s v="n/a"/>
    <m/>
    <m/>
    <m/>
  </r>
  <r>
    <s v="Peter F. "/>
    <x v="0"/>
    <s v="Increasing cost associated with_x000a_marginal increases in above code_x000a_savings for new construction is_x000a_driving reduced savings and_x000a_increase complexity for market's_x000a_code compliance."/>
    <s v="􀁸 Partnering_x000a_􀁸 Intelligent Outreach_x000a_􀁸 Demonstration"/>
    <x v="1"/>
    <s v="SCE will work with_x000a_stakeholders to adopt_x000a_or develop appropriate_x000a_ZNE programmatic_x000a_metrics. Please see_x000a_relevant Codes and Standards and_x000a_Emerging_x000a_Technologies’_x000a_Chapters for more_x000a_ZNE detail."/>
    <s v="n/a"/>
    <s v="n/a"/>
    <s v="Increase of_x000a_efficient, new_x000a_construction and_x000a_support for near_x000a_ZNE and ZNE_x000a_homes"/>
    <s v="n/a"/>
    <s v="n/a"/>
    <m/>
    <m/>
    <m/>
  </r>
  <r>
    <s v="Kay H. "/>
    <x v="0"/>
    <s v="SEM solves multiple_x000a_customer problems, but its_x000a_scale and adoption differs by_x000a_customer size."/>
    <s v="􀁸 SEM_x000a_􀁸 Customer Incentives_x000a_􀁸 Intelligent Outreach_x000a_􀁸 Financing"/>
    <x v="3"/>
    <s v="Number of Small, Medium and Large_x000a_Industrial customers_x000a_using SEM"/>
    <s v="n/a"/>
    <s v="n/a"/>
    <s v="Increase adoption of_x000a_SEM by Small, Medium and Large  Industrial_x000a_customers through a_x000a_tailored approach"/>
    <s v="n/a"/>
    <s v="n/a"/>
    <m/>
    <m/>
    <m/>
  </r>
  <r>
    <s v="Kay H. "/>
    <x v="0"/>
    <s v="Customer participation_x000a_differs by customer size."/>
    <s v="􀁸 SEM_x000a_􀁸 Customer Incentives_x000a_􀁸 Intelligent Outreach_x000a_􀁸 Financing"/>
    <x v="3"/>
    <s v="Number of new_x000a_Small, Medium and Large Industrial_x000a_participants"/>
    <s v="n/a"/>
    <s v="n/a"/>
    <s v="Increase participation_x000a_rate from Small, Medium and LArge customers"/>
    <s v="n/a"/>
    <s v="n/a"/>
    <m/>
    <m/>
    <m/>
  </r>
  <r>
    <s v="Kay H. "/>
    <x v="0"/>
    <s v="Irrigation systems are a_x000a_significant factor in pumping_x000a_energy usage yet high-efficiency_x000a_systems have ongoing barriers to_x000a_adoption."/>
    <s v="􀁸 Customer Incentives_x000a_􀁸 Intelligent Outreach_x000a_􀁸 Financing"/>
    <x v="4"/>
    <s v="Number of Agricultural_x000a_customer participating in_x000a_a “Whole Farm”_x000a_approach"/>
    <s v="n/a"/>
    <s v="n/a"/>
    <s v="Increase number of_x000a_Agricultural customers_x000a_who are leveraging best_x000a_irrigation practices."/>
    <s v="n/a"/>
    <s v="n/a"/>
    <m/>
    <m/>
    <m/>
  </r>
  <r>
    <s v="Kay H. "/>
    <x v="0"/>
    <s v="It is costly to develop one-onone_x000a_relationships with farmers to_x000a_provide EE education and_x000a_services."/>
    <s v="􀁸 Intelligent Outreach"/>
    <x v="4"/>
    <s v="Number of Agricultural_x000a_customers aware of EE"/>
    <s v="n/a"/>
    <s v="n/a"/>
    <s v="Increase leveraging of_x000a_trusted Agricultural_x000a_partners (e.g., trade_x000a_associations) or other_x000a_engagement strategies to_x000a_promote EE awareness_x000a_among Agricultural_x000a_customers"/>
    <s v="n/a"/>
    <s v="n/a"/>
    <m/>
    <m/>
    <m/>
  </r>
  <r>
    <s v="Kay H. "/>
    <x v="0"/>
    <s v="Customer participation differs_x000a_by customer size."/>
    <s v="􀁸 Customer Incentives_x000a_􀁸 Intelligent Outreach_x000a_􀁸 Financing"/>
    <x v="4"/>
    <s v="Number of new Small, Medium and Large _x000a_Agricultural participants"/>
    <s v="n/a"/>
    <s v="n/a"/>
    <s v="Increase participation rate_x000a_from Small, medium and large customers."/>
    <s v="n/a"/>
    <s v="n/a"/>
    <m/>
    <m/>
    <m/>
  </r>
  <r>
    <s v="Peter F. "/>
    <x v="1"/>
    <s v="Customers lack sufficient funds to cover  the  costs of upgrades. Customers are not  aware of financing options or do not qualify for traditional financing tools"/>
    <s v="1.  Rebates1_x000a_2.  Education about financing  offered by other_x000a_entities (i.e. PACE)"/>
    <x v="1"/>
    <s v="1.  Number of completed projects_x000a_2.  Number of referrals  to_x000a_PACE programs_x000a_3.  Number of completed projects using PACE financing"/>
    <s v="1.  Program Year 1 (PY1)_x000a_2.  PY1_x000a_3.  2015 Baseline:_x000a_128 projects completed  in MCE service area using PACE tax assessments"/>
    <s v="1. Program tracking data_x000a_2. Program tracking data_x000a_3.  PACE_x000a_providers"/>
    <s v="1.  Increase 10% over PY1 baseline_x000a_2.  Increase 10% over PY1 baseline_x000a_3.  Increase 5% over_x000a_2015 baseline"/>
    <s v="1.  Increase 20% over_x000a_PY1 baseline_x000a_2.  Increase 20% over_x000a_PY1 baseline_x000a_3.  Increase 10% over_x000a_2015 baseline"/>
    <s v="1.  Increase 30% over_x000a_PY1 baseline_x000a_2.  Increase 30% over_x000a_PY1 baseline_x000a_3.  Increase 15% over_x000a_2015 baseline"/>
    <s v="Also included Vision of &quot;end state&quot; in 10 year vision; and link to barriers"/>
    <m/>
    <m/>
  </r>
  <r>
    <s v="Peter F. "/>
    <x v="1"/>
    <s v="In renter–occupied homes the homeowner pays  for the upgrades but  the  renter sees the  financial benefit on their utility bill resulting in fewer_x000a_homeowners willing to make  the_x000a_investment in energy efficiency"/>
    <s v="1.  Door–to–door direct  install provides energy efficiency measures free of cost_x000a_2.  Behavioral  campaigns encourage low–cost  and_x000a_no–cost solutions"/>
    <x v="1"/>
    <s v="1.  Number of homes receiving direct  install measures_x000a_2.  Number of customers reached through behavioral campaigns"/>
    <s v="1.  PY1 Participation_x000a_2.  PY1 Participation"/>
    <s v="1. Program tracking data_x000a_2. Program tracking data"/>
    <s v="1.  0.1% of homes_x000a_2.  2% of residential customers"/>
    <s v="1.  0.5% of homes_x000a_2.  5% of residential customers"/>
    <s v="1.  1% of homes_x000a_2.  10% of residential customers"/>
    <m/>
    <m/>
    <m/>
  </r>
  <r>
    <s v="Peter F. "/>
    <x v="1"/>
    <s v="There  are a limited  number of contractors with technical knowledge of integrated and comprehensive demand–side management or above code opportunities"/>
    <s v="1.  Contractor training"/>
    <x v="1"/>
    <s v="1.  Number of contractors that participate in training"/>
    <s v="1.  2015 Baseline:_x000a_17 contractors_x000a_attended training"/>
    <s v="1. Program tracking data"/>
    <s v="1.  10% increase over 2015 baseline"/>
    <s v="1.  10% increase over_x000a_2015 baseline"/>
    <s v="1.  10% increase over_x000a_2015 baseline"/>
    <m/>
    <m/>
    <m/>
  </r>
  <r>
    <s v="Peter F. "/>
    <x v="1"/>
    <s v="There  is a perception among contractors that rebate programs are time  and  labor  intensive"/>
    <s v="1.  SPOC guides customers through various program offerings  and supports contractors in selling projects"/>
    <x v="1"/>
    <s v="1.  Number of repeat participants_x000a_2.  Number of projects provided with technical assistance_x000a_3.  Percentage of projects completed with more than  one  demand side strategy"/>
    <s v="1.  PY1 Participation_x000a_2.  PY1 Participation_x000a_3.  PY1 Participation"/>
    <s v="1. Program tracking data_x000a_2. Program tracking data_x000a_3. Program tracking data"/>
    <s v="1.  NA_x000a_2.  2% of homes_x000a_3.  50% of projects"/>
    <s v="1.  5% of participants_x000a_2.  10% of homes_x000a_3.  60% of projects"/>
    <s v="1.  10% of_x000a_participants_x000a_2.  20% of homes_x000a_3.  80% of projects"/>
    <m/>
    <m/>
    <m/>
  </r>
  <r>
    <s v="Peter F. "/>
    <x v="1"/>
    <s v="Energy  Efficiency improvements_x000a_are not  as visible as other clean  energy strategies, such as rooftop solar panels, and therefore they  are not  valued as highly by homeowners or prospective home buyers"/>
    <s v="1.  Home  information and automation devices to make energy consumption more  conspicuous_x000a_2.  Community engagement and gamification to motivate customers to save energy"/>
    <x v="1"/>
    <s v="1.  Increase in value of energy efficiency retrofits in home sales_x000a_2.  Participation in community outreach/ competitions"/>
    <s v="1.  PY1 Participation_x000a_2.  PY1 Participation"/>
    <s v="1.  Market_x000a_study_x000a_2. Program tracking data"/>
    <s v="1.  Increase 2% over_x000a_PY1 baseline_x000a_2.  2% of residential customers"/>
    <s v="1.  Increase 5% over_x000a_PY1 baseline_x000a_2.  5% of residential customers"/>
    <s v="1.  Increase 7% over_x000a_PY1 baseline_x000a_2.  10% of residential customers"/>
    <m/>
    <m/>
    <m/>
  </r>
  <r>
    <s v="Peter F. "/>
    <x v="1"/>
    <s v="Customers are not  aware of the potential benefits of energy efficiency  upgrades or the availability  of MCE’s program"/>
    <s v="1.  Door–to–door campaigns and community outreach increase awareness of MCE programs_x000a_2.  SPOC approach tracks opportunities for an individual customer over time"/>
    <x v="1"/>
    <s v="1.  Participation in door  to door  campaigns and community outreach activities_x000a_2.  Number of repeat_x000a_referrals  from SPOC"/>
    <s v="1.  PY1 Participation_x000a_2.  PY1 Participation"/>
    <s v="1. Program tracking data_x000a_2. Program tracking data"/>
    <s v="1.  2% of residential customers_x000a_2.  NA"/>
    <s v="1.  5% of residential customers_x000a_2.  5% of participants"/>
    <s v="1.  10% of residential customers_x000a_2.  10% of_x000a_participants"/>
    <m/>
    <m/>
    <m/>
  </r>
  <r>
    <s v="Peter F. "/>
    <x v="1"/>
    <s v="Customers are concerned about uncertainty in achievable savings"/>
    <s v="1.  Metered energy savings  increase accuracy  of projected energy savings  and validate savings post–installation"/>
    <x v="1"/>
    <s v="1.  Increased alignment between projected energy saving and metered energy savings"/>
    <s v="1.  PY1 Participation"/>
    <s v="1. Impact evalua- tion"/>
    <s v="1.  Realization  rate_x000a_&gt; 75%"/>
    <s v="1.  Realization  rate_x000a_&gt; 80%"/>
    <s v="1.  Realization  rate_x000a_&gt; 90%"/>
    <m/>
    <m/>
    <m/>
  </r>
  <r>
    <s v="Tory F. "/>
    <x v="1"/>
    <s v="Energy  efficiency  upgrades_x000a_can be costly"/>
    <s v="1.  Educate property owners  on the value of energy efficiency_x000a_upgrades1_x000a_2.  Work with properties to develop long–term scope of work_x000a_that fits into capital  improvement plans_x000a_3.  Develop programs that address entire  portfolios"/>
    <x v="2"/>
    <s v="1.  Number of properties completing assessments_x000a_2.  Number of properties that complete multiple projects over multiple years_x000a_3.  Dollar amount of rebates given at the portfolio level"/>
    <s v="2016 baseline"/>
    <s v="Program tracking data"/>
    <s v="Increase 2%_x000a_over baseline"/>
    <s v="Increase 5%_x000a_over baseline"/>
    <s v="Increase 7%_x000a_over baseline"/>
    <m/>
    <m/>
    <m/>
  </r>
  <r>
    <s v="Tory F. "/>
    <x v="1"/>
    <s v="Energy  efficiency  upgrades_x000a_can be costly2"/>
    <s v="1.  Work with partners to design financing  programs that_x000a_meet the needs of properties3_x000a_2.  Partner with existing  financing  programs to educate_x000a_properties on their options"/>
    <x v="2"/>
    <s v="1.  Number of loans disbursed_x000a_2.  Increase in number of referrals  to other_x000a_financing  programs"/>
    <s v="2016 baseline"/>
    <s v="Program tracking data"/>
    <s v="Increase 1%_x000a_over baseline"/>
    <s v="Increase 3%_x000a_over baseline"/>
    <s v="Increase 5%_x000a_over baseline"/>
    <m/>
    <m/>
    <m/>
  </r>
  <r>
    <s v="Tory F. "/>
    <x v="1"/>
    <s v="Affordable properties and HOAs have  multiple owners and  complex operating structures requiring time— consuming coordination_x000a_to get buy–in, consensus and  sign–off  for individual measures and  large–scale projects"/>
    <s v="1.  Partner with trusted entities already  working with properties4_x000a_2.  Leverage existing  relationships for introductions to other decision makers5_x000a_3.  Targeted outreach to decision makers6"/>
    <x v="2"/>
    <s v="1.  Number of properties brought in by trusted partners_x000a_2.  Number of projects from referrals_x000a_3.  Number of meetings/presentations to decision makers"/>
    <s v="2016 baseline"/>
    <s v="Program tracking data"/>
    <s v="Increase 2%_x000a_over baseline"/>
    <s v="Increase 5%_x000a_over baseline"/>
    <s v="Increase 7%_x000a_over baseline"/>
    <m/>
    <m/>
    <m/>
  </r>
  <r>
    <s v="Tory F. "/>
    <x v="1"/>
    <s v="Market rate property owners are more likely to complete common area  measures than resident unit upgrades7"/>
    <s v="1.  Develop a long–term plan to upgrade units at turnover using a sliding scale incentive_x000a_2.  Resident energy efficiency certificate program"/>
    <x v="2"/>
    <s v="1.  Percentage of market  rate  property owners  completing common and in– unit measures_x000a_2.  Number residents receiving_x000a_certifications"/>
    <s v="2016 baseline"/>
    <s v="Program tracking data"/>
    <s v="Increase 2%_x000a_over baseline"/>
    <s v="Increase 5%_x000a_over baseline"/>
    <s v="Increase 7%_x000a_over baseline"/>
    <m/>
    <m/>
    <m/>
  </r>
  <r>
    <s v="Tory F. "/>
    <x v="1"/>
    <s v="Renters are typically responsible for paying  their own utility bill, disincentivizing owners from paying  for in–_x000a_unit upgrades8"/>
    <s v="1.  Stand  alone  direct  install program_x000a_2.  Resident energy efficiency certificate program_x000a_3.  Cost–share direct  install program for in–unit measures_x000a_4.  Higher incentives for in–unit measures paid  for by owners9"/>
    <x v="2"/>
    <s v="1.  Number of units served_x000a_2.  Number of units receiving in–unit upgrades where  resident pays utility bill_x000a_3.  Number of units served_x000a_4.  Number of units receiving upgrades_x000a_(not including DI)"/>
    <s v="Determine baseline from PY1 data"/>
    <s v="Program tracking data"/>
    <s v="Increase 2%_x000a_over baseline"/>
    <s v="Increase 5%_x000a_over baseline"/>
    <s v="Increase 7%_x000a_over baseline"/>
    <m/>
    <m/>
    <m/>
  </r>
  <r>
    <s v="Tory F. "/>
    <x v="1"/>
    <s v="Contractors perceive rebate programs to be time  and labor  intensive10"/>
    <s v="1.  Establish  a contractor advisory committee to help  design and champion program offerings11_x000a_2.  Develop feedback loops  for contractor input on processes and systems_x000a_3.  Work with manufacturers to train contractors on new technologies"/>
    <x v="2"/>
    <s v="1.  Number of unique contractors on the advisory committee_x000a_2.  Number of project referrals  from contractors_x000a_3.  Number of contractors participating in trainings"/>
    <s v="Determine baseline from PY1 data"/>
    <s v="Program tracking data"/>
    <s v="Increase 2%_x000a_over baseline"/>
    <s v="Increase 5%_x000a_over baseline"/>
    <s v="Increase 7%_x000a_over baseline"/>
    <m/>
    <m/>
    <m/>
  </r>
  <r>
    <s v="Tory F. "/>
    <x v="1"/>
    <s v="Properties are reluctant to participate in current programs based on past experiences being negative12"/>
    <s v="1.  Add more  resources offerings  to the SPOC program_x000a_2.  SPOC will build and maintain long–term relationships with property owners  and managers13_x000a_3.  Provide  opportunities for properties to experience MCE’s program without  having to make a long–term commitment"/>
    <x v="2"/>
    <s v="1.  Number of referrals  to other resource/_x000a_rebate programs_x000a_2.  Number of properties completing multiple  projects_x000a_3.  Number of properties phasing upgrades"/>
    <s v="2016 baseline"/>
    <s v="Program tracking data"/>
    <s v="Increase 2%_x000a_over baseline"/>
    <s v="Increase 5%_x000a_over baseline"/>
    <s v="Increase 7%_x000a_over baseline"/>
    <m/>
    <m/>
    <m/>
  </r>
  <r>
    <s v="Kay H. "/>
    <x v="1"/>
    <s v="Energy  efﬁciency upgrades need to compete against other possible investments for funding and  often have  to pass  initial screening to_x000a_be considered, such as a very_x000a_short payback period (under three_x000a_years)"/>
    <s v="1.  Intelligent outreach_x000a_2.  Strategic and continuous energy improvement / SEM_x000a_3.  Rebates and incentives_x000a_4.  Direct install_x000a_5.  Financing"/>
    <x v="3"/>
    <s v="1.  Number of industrial  customer participating in EE programs"/>
    <s v="2015 SEM participation levels in Oregon Energy Trust (OET) – % of industrial customer participation"/>
    <s v="OET Program Report"/>
    <s v="50% of OET 2015 participation level"/>
    <s v="75% of OET 2015 participation level"/>
    <s v="OET 2015 participation level"/>
    <m/>
    <m/>
    <m/>
  </r>
  <r>
    <s v="Kay H. "/>
    <x v="1"/>
    <s v="Lost production time  resulting from equipment being off–line for efﬁciency upgrades is costly  to a manufacturer"/>
    <s v="1.  Intelligent outreach_x000a_2.  Peer outreach and training  cohorts"/>
    <x v="3"/>
    <s v="2.  Amount  of EE savings_x000a_achieved from process–related projects"/>
    <s v="Program Year 1 (PY1)"/>
    <s v="MCE Program database"/>
    <s v="Increase  in program savings by 10% over 2017 levels by Year 3"/>
    <s v="Increase  in program savings by 15% over PY1 levels by Year 7"/>
    <s v="Increase in program savings by 20% over PY1 levels by Year 10"/>
    <m/>
    <m/>
    <m/>
  </r>
  <r>
    <s v="Kay H. "/>
    <x v="1"/>
    <s v="Manufacturers with unique processes may be unwilling to invite outside energy auditors to assess their  facilities in the_x000a_interest of protecting proprietary_x000a_information"/>
    <s v="1.  Intelligent outreach_x000a_2.  Strategic and continuous energy improvement / SEM"/>
    <x v="3"/>
    <s v="3.  Number of industrial  customer participating in EE programs"/>
    <s v="2015 SEM participation levels in Oregon Energy Trust"/>
    <s v="OET Program Report"/>
    <s v="50% of OET 2015 participation level"/>
    <s v="75% of OET 2015 participation level"/>
    <s v="OET 2015 participation level"/>
    <m/>
    <m/>
    <m/>
  </r>
  <r>
    <s v="Kay H. "/>
    <x v="1"/>
    <s v="Smaller manufacturers may not  have  dedicated energy professionals on staff"/>
    <s v="1.  Incentives  and trainings for dedicated and shared energy managers"/>
    <x v="3"/>
    <s v="4.  Percentage of industrial customers with a dedicated or shared energy manager"/>
    <s v="PY1"/>
    <s v="MCE Program database"/>
    <s v="Increase by 10%_x000a_over baseline"/>
    <s v="Increase by 15%_x000a_over baseline"/>
    <s v="Increase by 20%_x000a_over baseline"/>
    <m/>
    <m/>
    <m/>
  </r>
  <r>
    <s v="Rory C. "/>
    <x v="1"/>
    <s v="Dairies operate under constrained cash flow due  to regulations that set  milk prices. Other agricultural operations may face capital constraints due  to fluctuating production, environmental factors such as drought, and  market prices of products"/>
    <s v="1.  Incentives_x000a_2.  Education about available  financing options"/>
    <x v="4"/>
    <s v="1.  Number of completed projects through program"/>
    <s v="1.  Program Year 1 (PY1) Participation"/>
    <s v="1.  Program tracking  data"/>
    <s v="1.  Increase 5% over PY1 baseline"/>
    <s v="1.  Increase 10% over PY1 baseline"/>
    <s v="1.  Increase 15% over PY1 baseline"/>
    <m/>
    <m/>
    <m/>
  </r>
  <r>
    <s v="Rory C. "/>
    <x v="1"/>
    <s v="Agricultural operations  often follow a seasonal calendar that determines high and low periods of activity and equipment use. The seasonal cycles also affect cash flow and financial planning. Energy  efficiency projects need to be arranged for at the appropriate point in the  planning process,_x000a_and conducted at key points during the  year"/>
    <s v="1.  Technical  assistance_x000a_2.  Increased phasing of projects through_x000a_SPOC approach"/>
    <x v="4"/>
    <s v="1.  Number of customers who receive  technical assistance_x000a_2.  Number of customers with long term action  plan under SPOC approach_x000a_3.  Number of repeat referrals through SPOC"/>
    <s v="1.  PY1 Participation_x000a_2.  PY1 Participation_x000a_3.  PY1 Participation"/>
    <s v="1.  Program tracking  data_x000a_2.  Program tracking  data_x000a_3.  Program tracking  data"/>
    <s v="1.  2% of ag_x000a_customers_x000a_2.  50% of program participants_x000a_3.  N/A"/>
    <s v="1.  5% of ag_x000a_customers_x000a_2.  75% of program participants_x000a_3.  5% of_x000a_participants"/>
    <s v="1.  10% of ag_x000a_customers_x000a_2.  90% of program participants_x000a_3.  10% of_x000a_participants"/>
    <m/>
    <m/>
    <m/>
  </r>
  <r>
    <s v="Rory C. "/>
    <x v="1"/>
    <s v="Compared to other regions of the  state, agricultural operations in MCE service area  are smaller  with fewer  employees and  fewer  acres in production. These_x000a_operations may not  have  staff with energy expertise and  may not  know where to seek out  assistance, rebates, and  financing for energy efficiency  upgrades"/>
    <s v="1.  Increase awareness of MCE’s program and energy efficiency opportunities through peer to peer outreach, training  cohorts and leveraging existing  green certification programs"/>
    <x v="4"/>
    <s v="1.  Number of completed projects through program_x000a_2.  Number of customers_x000a_attending training  sessions"/>
    <s v="1.  PY1 Participation_x000a_2.  PY1 Participation"/>
    <s v="1.  Program tracking  data_x000a_2.  Program tracking  data"/>
    <s v="1.  Increase 10% over PY1 baseline_x000a_2.  5 customers"/>
    <s v="1.  Increase 15% over PY1 baseline_x000a_2.  20 customers"/>
    <s v="1.  Increase 20% over PY1 baseline_x000a_2.  30 customers"/>
    <m/>
    <m/>
    <m/>
  </r>
  <r>
    <s v="Mona D. "/>
    <x v="1"/>
    <s v="Misalignment between typical  payback requirements and  commercial building turnover rates (disincentive to pay for upgrades that they  may not  benefit from)"/>
    <s v="1.  Leverage SPOC_x000a_2.  Sophisticated CRM_x000a_3.  Partnerships to engage and get  buy–_x000a_in from property managers"/>
    <x v="0"/>
    <s v="Percentage of commercial customers that participate in the program"/>
    <s v="Current percentage of commercial customers that participate in the program"/>
    <s v="MCE Program database"/>
    <s v="Increase to 2% of market"/>
    <s v="Increase to 4% of market"/>
    <s v="Increase to 6+% of market"/>
    <s v="Using percentage of base - better than just a count"/>
    <s v="Is 4% of market realistic?  Not sure?  What is evidence?  "/>
    <s v="YES"/>
  </r>
  <r>
    <s v="Mona D. "/>
    <x v="1"/>
    <s v="&quot;Split  incentive” issue  in which the  tenant pays  for electricity, but  does not  own_x000a_the  equipment. This arrangement is very common in the  commercial sector, and_x000a_can make  it challenging to get buy–in and_x000a_financial backing for efficiency  upgrades"/>
    <s v="1.  Leverage SPOC_x000a_2.  Sophisticated CRM_x000a_3.  Partnerships to engage and get  buy–_x000a_in from property managers"/>
    <x v="0"/>
    <s v="Percentage of rental property owners  and tenants that participate in programs"/>
    <s v="Current % of commercial customers that participate in the program"/>
    <s v="MCE Program database"/>
    <s v="Increase to 2% of market"/>
    <s v="Increase to 4% of market"/>
    <s v="Increase to 6+% of market"/>
    <s v="Using percentage of base - better than just a count"/>
    <s v="Is 4% of market realistic?  Not sure?  What is evidence?  "/>
    <s v="YES"/>
  </r>
  <r>
    <s v="Mona D. "/>
    <x v="1"/>
    <s v="Potential savings  are fragmented across a high diversity in business type and  large geographical area"/>
    <s v="1.  Diversity of campaigns and outreach to reach  broad territory"/>
    <x v="0"/>
    <s v="Increase in participation in historically under- participating regions"/>
    <s v="2015 baseline"/>
    <s v="MCE Program database"/>
    <s v="Increase to 2% of market"/>
    <s v="Increase to 4% of market"/>
    <s v="Increase to 6+% of market"/>
    <s v="Metric is the count (not increase) "/>
    <s v="Outcome is same as the participant counts - not sure where 2% lands on the realistic space. "/>
    <s v="NO"/>
  </r>
  <r>
    <s v="Mona D. "/>
    <x v="1"/>
    <s v="Limited number of contractors with technical knowledge of integrated and  comprehensive demand–side management and  a need_x000a_for more contractors that also have  the business, sales,  and  project management skills to convert lead  generation to complete projects"/>
    <s v="1.  Expand contractor trainings and incentives"/>
    <x v="0"/>
    <s v="Number of trainings;  audit to completion conversion rate"/>
    <s v="2015 baseline"/>
    <s v="MCE Program database"/>
    <s v="Increase by 30% over baseline"/>
    <s v="Increase by 50%_x000a_over baseline"/>
    <s v="Increase by 70%_x000a_over baseline"/>
    <s v="Focus of the metric is good"/>
    <s v="Not clear if the improvement of increasing by 30% applies to number of trainings, number of parts in training or number of audit to conversion rates"/>
    <s v="NO"/>
  </r>
  <r>
    <s v="Mona D. "/>
    <x v="1"/>
    <s v="Uncertainty in achievable savings"/>
    <s v="1.  Metered–based savings  pilots_x000a_2.  Pay–for–performance strategies"/>
    <x v="0"/>
    <s v="Alignment between expected and achieved savings"/>
    <s v="2015 baseline"/>
    <s v="MCE Program database"/>
    <s v="Increase to 2% of market"/>
    <s v="Increase to 4% of market"/>
    <s v="Increase to 6+% of market"/>
    <s v="Concept is nice"/>
    <s v="Not clear how target translates to metric, 2% closer achieved v. expected?  Target may be program realization rates &gt;50% (1st year) mid, &gt;70% and long &gt;80%"/>
    <s v="NO"/>
  </r>
  <r>
    <s v="Mona D. "/>
    <x v="1"/>
    <s v="Lack of dedicated energy managers in the commercial sector"/>
    <s v="1.  Incentives  and trainings for dedicated and shared energy managers"/>
    <x v="0"/>
    <s v="Percentage of all commercial customers_x000a_with a dedicated or shared energy manager"/>
    <s v="Program Year 1 (PY1)"/>
    <s v="MCE Program database"/>
    <s v="Increase by 10% over baseline"/>
    <s v="Increase by 15%_x000a_over baseline"/>
    <s v="Increase by 20%_x000a_over baseline"/>
    <s v="Using percentage of base - better than just a count"/>
    <s v="Is 10% increase realistic?  Not sure?  What is evidence?  "/>
    <s v="YES"/>
  </r>
  <r>
    <s v="Mona D. "/>
    <x v="1"/>
    <s v="Need for greater sub–metering and  metered energy savings  approaches to gain insight into energy consumption patterns and savings over  time"/>
    <s v="1.  Promoting use of metered energy savings  where  applicable"/>
    <x v="0"/>
    <s v="Number of participants with savings  tracked by metered based approaches"/>
    <s v="PY1"/>
    <s v="MCE Program database"/>
    <s v="Increase by 5% over baseline"/>
    <s v="Increase by 10%_x000a_over baseline"/>
    <s v="Increase by 15%_x000a_over baseline"/>
    <s v="nice approach; will need to define meter based approach"/>
    <s v="is % change realistic; and would percent metric be more useful?"/>
    <s v="YES"/>
  </r>
  <r>
    <s v="Mona D. "/>
    <x v="1"/>
    <s v="Commercial customers' general lack of awareness of energy efficiency  benefits and MCE programs"/>
    <s v="1.  Expand marketing efforts; leverage partnerships to broaden the message about EE benefits_x000a_2.  Increase in standardization of savings"/>
    <x v="0"/>
    <s v="Percentage of all commercial customers aware of MCE's EE programs"/>
    <s v="PY1"/>
    <s v="MCE Program database"/>
    <s v="Increase by 10% over baseline"/>
    <s v="Increase by 15%_x000a_over baseline"/>
    <s v="Increase by 20%_x000a_over baseline"/>
    <s v="Awareness is good"/>
    <s v="seems fine"/>
    <s v="YES"/>
  </r>
  <r>
    <s v="Mona D. "/>
    <x v="1"/>
    <s v="Energy  efficiency  improvements are not  as visible as other clean  energy strategies, such as rooftop solar panels. As a result, efficiency improvements may not  increase property values  in the  way that other clean  energy strategies do"/>
    <s v="1.  Leverage partnerships and conduct strategic marketing efforts"/>
    <x v="0"/>
    <s v="EE value included in appraisal"/>
    <s v="PY1"/>
    <s v="Program administrator"/>
    <s v="Establish  metric to quantify increased property value from EE (both savings  and non– energy benefits)"/>
    <s v="Quantify data for newly established metric"/>
    <s v="Integrate metric into customer reports"/>
    <s v="Nice idea - may be several factors outside the programs' control"/>
    <s v="Metric/quantification is TBD; "/>
    <s v="NO"/>
  </r>
  <r>
    <s v="Mona D. "/>
    <x v="2"/>
    <s v="1. Extremely high proportion_x000a_of customers are small and lease_x000a_their facilities"/>
    <s v="Provide a simple yet comprehensive customized energy management solution for this hard to reach segment AND Transform tenant energy savings into asset value for property owners"/>
    <x v="0"/>
    <s v="Number of small commercial non-owner occupants enrolled in customized energy management solution"/>
    <s v="Current % of commercial customers that are small and lease"/>
    <s v="Program Database"/>
    <s v="10% increase of population by year 3"/>
    <s v="30% increase of population by year 7"/>
    <s v="50% increase of population by year 10"/>
    <m/>
    <s v="Number of commercial participants that are small and lease not as strong as proportion of eligible population"/>
    <s v="NO"/>
  </r>
  <r>
    <s v="Mona D. "/>
    <x v="2"/>
    <s v="2. The Split Incentive between_x000a_Landloards and Tenants_x000a_dramatically reduces energy efficiency upgrades"/>
    <s v=" Transform tenant energy savings into asset value for property owners"/>
    <x v="0"/>
    <s v="Number of landlords enrolled in programs by across offerings"/>
    <s v="Current number of landlords enrolled in programs"/>
    <s v="Program Database"/>
    <s v="5% increase of landlords enrolled in programs"/>
    <s v="10% increase of landlords enrolled in programs"/>
    <s v="20% increase of landlords enrolled in programs"/>
    <m/>
    <s v="Number of landlords not as strong as proportion of eligible population"/>
    <s v="NO"/>
  </r>
  <r>
    <s v="Mona D. "/>
    <x v="2"/>
    <s v="3. Current program design_x000a_is transactional in nature and_x000a_thus short-term focused and_x000a_results in missed opportunities"/>
    <s v="Create an online platform to facilitate cross-promotion and comprehensive, concierge approach to ee offerings"/>
    <x v="0"/>
    <s v="Number of realized recommendations or conversion from on line platform"/>
    <s v="n/a"/>
    <s v="Program Database"/>
    <s v="develop and launch of platform"/>
    <n v="0.05"/>
    <s v="10% of realized recommendations or conversions"/>
    <m/>
    <s v="5% of what?"/>
    <s v="NO"/>
  </r>
  <r>
    <s v="Mona D. "/>
    <x v="2"/>
    <s v="4. Current program processes can_x000a_be complicated and impede EE_x000a_participation "/>
    <s v="Create an online platform to facilitate cross-promotion and comprehensive, concierge approach to ee offerings"/>
    <x v="0"/>
    <s v="Number of realized recommendations or conversion from on line platform"/>
    <s v="n/a"/>
    <s v="Program Database"/>
    <s v="develop and launch of platform"/>
    <n v="0.05"/>
    <s v="10% of realized recommendations or conversions"/>
    <m/>
    <s v="5% of what?"/>
    <s v="NO"/>
  </r>
  <r>
    <s v="Mona D. "/>
    <x v="2"/>
    <s v="5. Innovation of implementation_x000a_methodologies and procurement_x000a_processes are needed to meet the_x000a_SB 350 goals "/>
    <s v="Explore the expansion of various procurement vehicles and intervention strategies to find targeted, deeper or incremental savings"/>
    <x v="0"/>
    <s v="Number of new approaches initiated and customers enrolled"/>
    <s v="n/a"/>
    <s v="Program Database"/>
    <s v="short term develop solution and baseline"/>
    <s v="Track usage. X% increase year over year dependent on solution"/>
    <s v="Track usage. X% increase year over year dependent on solution"/>
    <m/>
    <s v="Missing targeted increase; no baseline yet"/>
    <s v="NO"/>
  </r>
  <r>
    <s v="Peter F. "/>
    <x v="2"/>
    <s v="Current program can be complicated and impede EE participation"/>
    <s v="Make energy efficiency products and services more accessible through methods such as mobile apps and self service web portal"/>
    <x v="5"/>
    <s v="Track individual unique visits to online platform"/>
    <s v="n/a"/>
    <s v="Program tracking data"/>
    <s v="18,000 unique visits to the on line platform / year"/>
    <s v="24,000 unique visits to the on line platform / year"/>
    <s v="30,000 unique visits to the on line platform / year"/>
    <m/>
    <m/>
    <m/>
  </r>
  <r>
    <s v="Peter F. "/>
    <x v="2"/>
    <s v="Current program design is transatctional in natrue and thus short-term focused and results in misssed opportunities"/>
    <s v="empower customers to better manage their energy usage by providing them with granular level informaiton on end-use and personalized recommendations on how to save. "/>
    <x v="5"/>
    <s v="number of customers enrolled in a behavior program"/>
    <s v="Current level enrolled"/>
    <s v="Program tracking data"/>
    <s v="5% increase each year in eligible customers"/>
    <s v="5% increase each year in eligible customers"/>
    <s v="80%of eligible customers enrolled in program"/>
    <m/>
    <s v="What makes customers eligible for enrollment?"/>
    <m/>
  </r>
  <r>
    <s v="Peter F. "/>
    <x v="2"/>
    <s v="The split incentive between property owners and tenants dramatically reduces energy efficiency upgrades"/>
    <s v="promote increased value of asset generated by energy efficiency and ZNE to property owners"/>
    <x v="5"/>
    <s v="implement new informative training tools for property managers/owners and track manager/owner tool uptake"/>
    <s v="n/a"/>
    <s v="Program tracking data"/>
    <s v="Develop one new tool each year and establish a usage baseline"/>
    <s v="20% increase in training tool use"/>
    <s v="Additional 20% increase in training tool use"/>
    <m/>
    <m/>
    <m/>
  </r>
  <r>
    <s v="Tory F. "/>
    <x v="2"/>
    <s v="the diversity of multifamily building types makes it highly challenging to develop program delivery models, incentive programs and consistent packages of building upgrade measures that meet the needs of every situation. "/>
    <s v="promote benefits of renting an ee building to tenants."/>
    <x v="2"/>
    <s v="implement new informative training tools for tenants and resulting tenant engagement"/>
    <s v="n/a"/>
    <s v="Program tracking data"/>
    <s v="Develop one new tool each year and establish a usage baseline"/>
    <s v="20% increase in training tool use"/>
    <s v="Additional 20% increase in training tool use"/>
    <m/>
    <m/>
    <m/>
  </r>
  <r>
    <s v="Peter F. "/>
    <x v="2"/>
    <s v="innovation of implementation methodologies procurement processes are needed to meet the sb 350 goals"/>
    <s v="identify and engage new retailers and manufacturers to drive innovative and new approaches"/>
    <x v="5"/>
    <s v="number of new approaches executed. "/>
    <s v="n/a"/>
    <s v="Program tracking data"/>
    <s v="Engage 10 partners"/>
    <s v="Deliver 3 new product &quot;bundles&quot; in collaboration with new partners"/>
    <s v="Evaluate progress of partnerships and modify /expand if necessary"/>
    <m/>
    <m/>
    <m/>
  </r>
  <r>
    <s v="Kay H. "/>
    <x v="2"/>
    <s v="Industrial sector customers tend to have highly specialized sometimes proprietary systems which necessitate a customized approach to energy efficiency, but can inhibit cost effectiveness.  Also Energy efficiency competes for customer attention and financing. "/>
    <s v="Add value by brining external industry expertise that will drive customer participation in programs and encourage customers on continued path towards deeper savings"/>
    <x v="3"/>
    <s v="Number of unique industry engagements (diversity of types of industry) "/>
    <s v="n/a"/>
    <s v="Program Database"/>
    <s v="3 unique industries / year"/>
    <s v="3 unique industries / year"/>
    <s v="3 unique industries / year"/>
    <m/>
    <m/>
    <m/>
  </r>
  <r>
    <s v="Kay H. "/>
    <x v="2"/>
    <s v="Industrial sector customers tend to have highly specialized sometimes proprietary systems which necessitate a customized approach to energy efficiency, but can inhibit cost effectiveness.  Also Energy efficiency competes for customer attention and financing. "/>
    <s v="Unlock deeper savings through strategic energy management offering "/>
    <x v="3"/>
    <s v="Number of customers engaged with this solution per year"/>
    <s v="n/a"/>
    <s v="Program Database"/>
    <s v="5-8 participant/ year"/>
    <s v="5-8 participant/ year"/>
    <s v="5-8 participant/ year"/>
    <m/>
    <m/>
    <m/>
  </r>
  <r>
    <s v="Kay H. "/>
    <x v="2"/>
    <s v="Industrial sector customers tend to have highly specialized sometimes proprietary systems which necessitate a customized approach to energy efficiency, but can inhibit cost effectiveness.  Also Energy efficiency competes for customer attention and financing. "/>
    <s v="target Customers at the Port of Sandiego per AB628"/>
    <x v="3"/>
    <s v="Complete Port Offering. "/>
    <s v="n/a"/>
    <s v="Program Database"/>
    <s v="Assume AB 628 approved in 2018; years 2&amp;3: 2 Port Industrial Participants / Year"/>
    <s v="2 Port Industrial Participants / Year"/>
    <s v="2 Port Industrial Participants / Year"/>
    <m/>
    <m/>
    <m/>
  </r>
  <r>
    <s v="Rory C. "/>
    <x v="2"/>
    <s v="Low Program participation overall"/>
    <s v="Leverage strategic energy management;"/>
    <x v="4"/>
    <s v="Number of agricultural participants enrolling in SEM program"/>
    <s v="Current number of ag customers enrolled in SEM program"/>
    <s v="Program Database"/>
    <s v="5-8 customers per year/ 20% overbaseline"/>
    <s v="5-8 customers per year/ 40% overbaseline"/>
    <s v="5-8 customers per year/ 60% overbaseline"/>
    <m/>
    <m/>
    <m/>
  </r>
  <r>
    <s v="Rory C. "/>
    <x v="2"/>
    <s v="Low Program participation overall"/>
    <s v=" expand the use of third parties to develop and deliver intervention strategies such as WEN solutions"/>
    <x v="4"/>
    <s v="Number of agricultural participants in water related programs"/>
    <s v="Current number of ag customers participating in water related programs"/>
    <s v="Program Database"/>
    <s v="5-8 customers per year/ 20% overbaseline"/>
    <s v="5-8 customers per year/ 40% overbaseline"/>
    <s v="5-8 customers per year/ 60% overbaseline"/>
    <m/>
    <m/>
    <m/>
  </r>
  <r>
    <s v="Peter F. "/>
    <x v="3"/>
    <s v="Increase operational efficiency by reducing the ratio of $/unit energy saved"/>
    <s v="All"/>
    <x v="5"/>
    <s v="Annual_x000a_levelized cost_x000a_of energy"/>
    <s v="$0.122/kWha_x000a_$0.737/Therma"/>
    <s v="Program data"/>
    <s v="Same as_x000a_baselineb"/>
    <s v="10% lower than_x000a_baseline"/>
    <s v="TBD"/>
    <m/>
    <m/>
    <m/>
  </r>
  <r>
    <s v="Peter F. "/>
    <x v="3"/>
    <s v="Assist in reaching the CEESP goal of ZNE for 100% of all new residential construction"/>
    <s v="Technical_x000a_Assistance_x000a_Financial_x000a_Solutions"/>
    <x v="5"/>
    <s v="Number of top_x000a_25 production_x000a_builders (by_x000a_company)_x000a_that build_x000a_􀀽NE buildings_x000a_through PG&amp;E_x000a_programs"/>
    <s v="5 of top 25_x000a_companies"/>
    <s v="Program data"/>
    <s v="10 of top 25_x000a_companies"/>
    <s v="20 of top 25_x000a_companies"/>
    <s v="Goal will be_x000a_completed by_x000a_mid-term"/>
    <m/>
    <m/>
    <m/>
  </r>
  <r>
    <s v="Mona D. "/>
    <x v="3"/>
    <s v="Save energy and reduce demand "/>
    <s v="All"/>
    <x v="0"/>
    <s v="First Year Electric, Gas, Demand"/>
    <s v="Average of_x000a_Gross [fuel]/year_x000a_across 2011-2015"/>
    <s v="Annual Ex Ante Net savings from program databases"/>
    <s v="net and gross target"/>
    <s v="net and gross target"/>
    <s v="net and gross target"/>
    <s v="all of the pas should have these metrics"/>
    <s v="may need to change with updates to SB350 goals"/>
    <s v="YES"/>
  </r>
  <r>
    <s v="Mona D. "/>
    <x v="3"/>
    <s v="Increase average savings per participant "/>
    <s v="All"/>
    <x v="0"/>
    <s v="Average_x000a_gross savings_x000a_for electric_x000a_customer_x000a_participants_x000a_and average_x000a_gross savings_x000a_for gas_x000a_customer_x000a_participants"/>
    <s v="4% average_x000a_gross savings/_x000a_participant_x000a_for electric_x000a_participants and_x000a_18% average_x000a_gross savings/_x000a_participant for_x000a_gas participants_x000a_in 2015"/>
    <s v="Ex Ante Gross_x000a_savings and_x000a_participation_x000a_from program_x000a_databases"/>
    <s v="5.5% electric_x000a_annually_x000a_19.5% gas_x000a_annually_x000a_in the shortterm"/>
    <s v="7% electric_x000a_annually_x000a_21% gas_x000a_annually_x000a_in the midterm"/>
    <s v="8.5% electric_x000a_annuallly_x000a_22.5% gas_x000a_annually_x000a_in the longterm"/>
    <s v="Gets at depth of interventions that PUC has encouraged for a while"/>
    <s v="not sure the basis of the increases (but may be fine) evidence / justification may be in text of plan"/>
    <s v="YES"/>
  </r>
  <r>
    <s v="Mona D. "/>
    <x v="3"/>
    <s v="Increase proportion of customers utilizing EMTs "/>
    <s v="Data_x000a_Access_x000a_Technical_x000a_Assistance_x000a_and Tools"/>
    <x v="0"/>
    <s v="Proportion_x000a_of customers_x000a_who access_x000a_their data_x000a_through EMTs_x000a_(or proactively_x000a_use EMTs)"/>
    <s v="TBD (number_x000a_of customers_x000a_using EMTs)"/>
    <s v="PG&amp;E_x000a_Tracking_x000a_databases"/>
    <s v="Finalized_x000a_EMTs through_x000a_Advice Letter_x000a_Determine_x000a_baseline and_x000a_set targets"/>
    <s v="TBD"/>
    <s v="TBD"/>
    <s v="like that it is focused on proportion not absolute number"/>
    <s v="not finalized needs to get more info"/>
    <s v="YES"/>
  </r>
  <r>
    <s v="Mona D. "/>
    <x v="3"/>
    <s v="Increase saturation of retrofit and new construction ZNE buildings by building type"/>
    <s v="Assistance_x000a_to the Design_x000a_and Building_x000a_Communities"/>
    <x v="0"/>
    <s v="Proportion of_x000a_commercial_x000a_new_x000a_construction_x000a_buildings_x000a_that are 􀀽NE"/>
    <s v="• Warehouses: less than 1% in 2015 to 8% in 2025_x000a_• Small Office: less than 1% in 2015 to 4% in 2025_x000a_• Schools􀀍: less than 1% in 2015 to 8% in 2025_x000a_• Retail: less than 1% in 2015 to 4% in 2025_x000a_• Restaurants: 0% in 2015 to 1% in 2025_x000a_• Hospitals: 0% in 2015 to 1% in 2025_x000a_• High Tech/Bio-Tech: 0% in 2015 to 1% in 2025"/>
    <s v="Tracking Study"/>
    <s v="See Baseline"/>
    <s v="See Baseline"/>
    <s v="See Baseline"/>
    <s v="Good to isolate by market segment"/>
    <s v="Not clear if the segment targets are for retrofit or NC.  "/>
    <s v="YES"/>
  </r>
  <r>
    <s v="Mona D. "/>
    <x v="3"/>
    <s v="Increase saturation of retrofit and new construction ZNE buildings by building type"/>
    <s v="Assistance_x000a_to the Design_x000a_and Building_x000a_Communities"/>
    <x v="0"/>
    <s v="Proportion_x000a_of existing_x000a_commercial_x000a_sector_x000a_buildings_x000a_that are 􀀽NE"/>
    <s v="• Warehouses: less than 1% in 2015 to 8% in 2025_x000a_• Small Office: less than 1% in 2015 to 4% in 2025_x000a_• Schools􀀍: less than 1% in 2015 to 8% in 2025_x000a_• Retail: less than 1% in 2015 to 4% in 2025_x000a_• Restaurants: 0% in 2015 to 1% in 2025_x000a_• Hospitals: 0% in 2015 to 1% in 2025_x000a_• High Tech/Bio-Tech: 0% in 2015 to 1% in 2025"/>
    <s v="Tracking Study"/>
    <s v="See Baseline"/>
    <s v="See Baseline"/>
    <s v="See Baseline"/>
    <s v="Good to isolate by market segment"/>
    <s v="Not clear if the segment targets are for retrofit or NC.  "/>
    <s v="YES"/>
  </r>
  <r>
    <s v="Mona D. "/>
    <x v="3"/>
    <s v="Increase operational efficiency (i.e., reduce $/Kwh)"/>
    <s v="All"/>
    <x v="0"/>
    <s v="Annual_x000a_levelized cost_x000a_of energy (kwh and therm) "/>
    <s v="􀀇0.075/kWh; 􀀇0.447/therm "/>
    <s v="PG&amp;E_x000a_Tracking_x000a_databases"/>
    <s v="Same as_x000a_baselineb"/>
    <s v="10% lower_x000a_than baseline"/>
    <s v="TBD"/>
    <s v="Gets at value of portfolio from a slightly different angle than TRC; already measured (so historic trend may be possible) "/>
    <s v="long term goal not set."/>
    <s v="YES"/>
  </r>
  <r>
    <s v="Kay H. "/>
    <x v="3"/>
    <s v="Save 608_x000a_GWh, 67 MW,_x000a_and 38.6 MM_x000a_Therms"/>
    <s v="All"/>
    <x v="3"/>
    <s v="First Year Electric, Gas, Demand"/>
    <s v="Average of_x000a_Gross [fuel]/year_x000a_across 2011-2015"/>
    <s v="Annual Ex Ante Net savings from program databases"/>
    <s v="net and gross target"/>
    <s v="net and gross target"/>
    <s v="net and gross target"/>
    <s v="all of the pas should have these metrics"/>
    <s v="may need to change with updates to SB350 goals"/>
    <s v="YES"/>
  </r>
  <r>
    <s v="Kay H. "/>
    <x v="3"/>
    <s v="Reach an_x000a_increasing_x000a_percentage_x000a_of customers_x000a_per year_x000a_(increasing_x000a_from 2.5%_x000a_per year to_x000a_4% per year_x000a_by 2025)"/>
    <s v="Data Analytics"/>
    <x v="3"/>
    <s v="Annual_x000a_proportion_x000a_of all_x000a_customers_x000a_participating_x000a_in energy_x000a_efficiency_x000a_programs"/>
    <s v="2.5% per_x000a_year"/>
    <s v="Program_x000a_tracking_x000a_databases"/>
    <s v="2.5% per_x000a_year"/>
    <s v="3% per_x000a_year"/>
    <s v="4% per_x000a_year"/>
    <m/>
    <m/>
    <m/>
  </r>
  <r>
    <s v="Kay H. "/>
    <x v="3"/>
    <s v="Reach an_x000a_increasing_x000a_percentage_x000a_of customers_x000a_per year_x000a_(increasing_x000a_from 2.5%_x000a_per year to_x000a_4% per year_x000a_by 2025)"/>
    <s v="Data Analytics"/>
    <x v="3"/>
    <s v="Cumulative_x000a_participating_x000a_in energy_x000a_efficiency_x000a_programs_x000a_(unique_x000a_customers)"/>
    <s v="12% between_x000a_2011 and_x000a_2015"/>
    <s v="Program_x000a_tracking_x000a_databases"/>
    <s v="12%_x000a_cumulative_x000a_across time_x000a_frame"/>
    <s v="14%_x000a_cumulative_x000a_across time_x000a_frame"/>
    <s v="18%_x000a_cumulative_x000a_across time_x000a_frame"/>
    <m/>
    <m/>
    <m/>
  </r>
  <r>
    <s v="Rory C. "/>
    <x v="3"/>
    <s v="Save energy and reduce demand"/>
    <s v="ALl"/>
    <x v="4"/>
    <s v="First Year Electric, Gas, Demand"/>
    <s v="Average of_x000a_Gross [fuel]/year_x000a_across 2011-2015"/>
    <s v="Annual Ex Ante Net savings from program databases"/>
    <s v="net and gross target"/>
    <s v="net and gross target"/>
    <s v="net and gross target"/>
    <s v="all of the pas should have these metrics"/>
    <s v="may need to change with updates to SB350 goals"/>
    <s v="YES"/>
  </r>
  <r>
    <s v="Rory C. "/>
    <x v="3"/>
    <s v="Increase operational efficiency by reducing the ratio of $/kWh saved_x000a_and $/therm saved by approximately 10% in the mid-term"/>
    <s v="Strategic_x000a_partnerships"/>
    <x v="4"/>
    <s v="Levelized cost of_x000a_saved energy for_x000a_2015: Net/ PAC_x000a_basis"/>
    <s v="$0.058/kWh_x000a_$0.449/Therm"/>
    <s v="Program tracking_x000a_database"/>
    <s v="Sarme as baseline"/>
    <s v="10% lower than baseline"/>
    <s v="TBD"/>
    <m/>
    <m/>
    <m/>
  </r>
  <r>
    <s v="Rory C. "/>
    <x v="3"/>
    <s v="Reach an increasing percentage of agricultural customers through programs (increasing_x000a_from 1.6% electric and 16% gas accounts to 8% electric accounts and 18% gas accounts per year by 2025)"/>
    <s v="Loans, rebates,_x000a_&amp; incentives"/>
    <x v="4"/>
    <s v="Proportion_x000a_of customers_x000a_reached per_x000a_year with energy_x000a_efficiency services"/>
    <s v="• 1.6% electric_x000a_accounts_x000a_• 15.7% gas_x000a_accounts"/>
    <s v="Program tracking_x000a_database_x000a_aggregated to the_x000a_sector level"/>
    <s v="• 2% electric_x000a_accounts_x000a_• 16% gas_x000a_accounts"/>
    <s v="• 4% electric_x000a_accounts_x000a_• 17% gas_x000a_accounts"/>
    <s v="• 8% electric_x000a_accounts_x000a_• 18% gas_x000a_accounts"/>
    <m/>
    <m/>
    <m/>
  </r>
  <r>
    <s v="Rory C. "/>
    <x v="3"/>
    <s v="Provide 15% of agricultural customers with access to technical assistance_x000a_and tools that break down energy use within their organization by 2025"/>
    <s v="• Data access_x000a_and tools_x000a_• Technical_x000a_assistance"/>
    <x v="4"/>
    <s v="Customers_x000a_with access to_x000a_information that_x000a_breaks down_x000a_energy use within_x000a_organization_x000a_through PG&amp;Esupported_x000a_tools_x000a_and services"/>
    <s v="New intervention,_x000a_so 0% currently_x000a_served by statesupported_x000a_tools"/>
    <s v="Program tracking_x000a_database_x000a_aggregated to the_x000a_sector level"/>
    <s v="Pilot efforts_x000a_and identifying_x000a_best tools and_x000a_services; 5%_x000a_of customers_x000a_using tools and_x000a_services within 3_x000a_years"/>
    <s v="10% of_x000a_customers_x000a_using tools and_x000a_services"/>
    <s v="15% of_x000a_customers_x000a_using tools and_x000a_services"/>
    <m/>
    <m/>
    <m/>
  </r>
  <r>
    <s v="Peter F. "/>
    <x v="4"/>
    <s v="Whole House_x000a_retrofits are too costly for customers and the current program design is cost- ineffective."/>
    <s v="Partnering_x000a_Intelligent_x000a_Outreach_x000a_Customer_x000a_Incentives_x000a_Direct Install_x000a_Financing_x000a_Homeowner_x000a_Resale_x000a_Midstream_x000a_Energy_x000a_Efficiency_x000a_"/>
    <x v="1"/>
    <s v="Number of customers_x000a_adopting whole house gas energy efficiency solutions."/>
    <s v="2015_x000a_Participation_x000a_Levels."/>
    <s v="Program_x000a_tracking data."/>
    <s v="Increase the_x000a_number of homes with whole house gas energy efficiency solutions by_x000a_15% over_x000a_2015 levels_x000a_by Year 3."/>
    <s v="Increase the_x000a_number of homes with whole house gas energy efficiency_x000a_solutions by_x000a_35% over_x000a_2015 levels by Year 7."/>
    <s v="Increase the_x000a_number of homes with whole house gas energy efficiency solutions by_x000a_50% over 2015 levels by Year_x000a_10."/>
    <m/>
    <m/>
    <m/>
  </r>
  <r>
    <s v="Tory F. "/>
    <x v="4"/>
    <s v="Low_x000a_participation across residential_x000a_sector, especially in the multi- family segment."/>
    <s v="Partnering_x000a_Intelligent_x000a_Outreach_x000a_Customer_x000a_Incentives_x000a_Direct Install_x000a_Financing_x000a_Homeowner_x000a_Resale_x000a_Midstream_x000a_Energy_x000a_Efficiency_x000a_"/>
    <x v="2"/>
    <s v="Amount of gas energy_x000a_efficiency savings achieved in all residential segments including the multi- family segment."/>
    <s v="2015_x000a_Participation_x000a_Levels."/>
    <s v="Program_x000a_tracking data."/>
    <s v="Increase gas_x000a_energy savings in multi-family sub- segments by_x000a_5% over 2015 levels by Year_x000a_3."/>
    <s v="Increase gas_x000a_energy savings in multi-family sub- segments by_x000a_15% over_x000a_2015 levels by Year 7."/>
    <s v="Increase gas_x000a_energy savings in multi-family sub-segments by 35% over_x000a_2015 levels by_x000a_Year 10."/>
    <m/>
    <m/>
    <m/>
  </r>
  <r>
    <s v="Peter F. "/>
    <x v="4"/>
    <s v="Appliance_x000a_retailers re- evaluating support for point-of-sale rebate program offering due to growing participation costs."/>
    <s v="Partnering, Intelligent Outreach, Customer Incentives, Midstream Energy Efficiency"/>
    <x v="5"/>
    <s v="Amount of energy_x000a_efficiency savings achieved in gas appliance installations."/>
    <s v="2015 Energy_x000a_Saving_x000a_Levels."/>
    <s v="Program_x000a_tracking data."/>
    <s v="Increase_x000a_energy efficiency savings through adoption of energy- efficient home gas appliances by_x000a_5% over 2015 levels by Year_x000a_3."/>
    <s v="Increase_x000a_energy efficiency savings through adoption of energy- efficient home gas appliances by 15% over_x000a_2015 levels_x000a_by Year 7."/>
    <s v="Increase_x000a_energy efficiency savings through adoption of energy- efficient home gas appliance by 25% over_x000a_2015 levels by_x000a_Year 10."/>
    <m/>
    <m/>
    <m/>
  </r>
  <r>
    <s v="Peter F. "/>
    <x v="4"/>
    <s v="Diminishing_x000a_returns and increasing costs are causing the residential new construction builder community not to pursue above_x000a_code energy efficiency."/>
    <s v="Partnering, Customer incentives, C&amp;S Advocacy, Midstream Energy Efficiency"/>
    <x v="5"/>
    <s v="Amount of gas-related_x000a_energy efficiency achieved in residential new construction market."/>
    <s v="2015 Energy_x000a_Saving_x000a_Levels."/>
    <s v="Program_x000a_tracking data."/>
    <s v="Increase gas_x000a_energy savings from residential new construction (single family) by 15% over_x000a_2015 levels by Year 3. "/>
    <s v="Increase gas_x000a_energy savings from residential new construction (multi- family) by 15% over_x000a_2015 levels by Year 5."/>
    <s v="Increase gas_x000a_energy savings from residential new construction (multi-family) by 15% over 2015 levels by_x000a_Year 10."/>
    <m/>
    <m/>
    <m/>
  </r>
  <r>
    <s v="Rory C. "/>
    <x v="4"/>
    <s v="A considerable_x000a_number of small agricultural customers lack technical and financial resources."/>
    <s v="Partnering_x000a_Intelligent Outreach_x000a_Technical Assistance_x000a_Customer Incentives_x000a_Direct Install_x000a_Midstream Energy_x000a_Efficiency_x000a_Financing_x000a_"/>
    <x v="4"/>
    <s v="Increase_x000a_energy efficiency savings in smaller-sized (&lt;50k therms) customer group."/>
    <s v="2015 Savings_x000a_Levels."/>
    <s v="Program_x000a_tracking data."/>
    <s v="Increase energy_x000a_efficiency savings from smaller-sized customers by_x000a_5% over 2015 levels by Year 3."/>
    <s v="Increase_x000a_energy efficiency savings from smaller-sized customers by_x000a_15% over_x000a_2015 levels by_x000a_Year 7."/>
    <s v="Increase energy_x000a_efficiency savings from smaller-sized customers by_x000a_25% over 2015 levels by Year_x000a_10."/>
    <m/>
    <m/>
    <m/>
  </r>
  <r>
    <s v="Rory C. "/>
    <x v="4"/>
    <s v="The agricultural_x000a_sector has competing priorities, which may overshadow energy efficiency."/>
    <s v="Partnering_x000a_Intelligent Outreach_x000a_Technical Assistance_x000a_Strategic Energy_x000a_Management_x000a_Customer Incentives_x000a_Direct Install_x000a_Midstream Energy_x000a_Efficiency_x000a_Financing_x000a_"/>
    <x v="4"/>
    <s v="Increase participation_x000a_in energy efficiency programs."/>
    <s v="2015_x000a_Participation_x000a_Levels."/>
    <s v="Program tracking_x000a_data."/>
    <s v="Increase participation in_x000a_energy efficiency programs by 5% over 2015 levels by Year 3."/>
    <s v="Increase participation_x000a_in energy efficiency programs by_x000a_15% over_x000a_2015 levels by_x000a_Year 7."/>
    <s v="Increase participation in_x000a_energy efficiency programs by_x000a_25% over 2015 levels by Year_x000a_10."/>
    <m/>
    <m/>
    <m/>
  </r>
  <r>
    <s v="Rory C. "/>
    <x v="4"/>
    <s v="A diverse_x000a_agricultural sector base makes it difficult to offer programs that_x000a_fit the needs of all customers."/>
    <s v="Partnering_x000a_Intelligent Outreach_x000a_Technical Assistance_x000a_Strategic Energy_x000a_Management_x000a_Customer Incentives_x000a_Direct Install_x000a_Midstream Energy_x000a_Efficiency_x000a_"/>
    <x v="4"/>
    <s v="Achieve_x000a_greater levels of energy efficiency savings from all agricultural segments_x000a_including smaller-sized customers."/>
    <s v="2015 Savings_x000a_Levels."/>
    <s v="Program_x000a_tracking data."/>
    <s v="Increase energy_x000a_efficiency savings from agricultural sector by 5% over 2015 levels by Year 3."/>
    <s v="Increase_x000a_energy efficiency savings from agricultural sector by 15% over 2015_x000a_levels by Year_x000a_7."/>
    <s v="Increase energy_x000a_efficiency savings from agricultural sector by 25% over 2015 levels by Year_x000a_10."/>
    <m/>
    <m/>
    <m/>
  </r>
  <r>
    <s v="Kay H. "/>
    <x v="4"/>
    <s v="Low adoption of energy efficiency_x000a_solutions by smaller-sized industrial group."/>
    <s v="Partnering_x000a_Intelligent Outreach_x000a_Small Industrial_x000a_Outreach_x000a_Strategic Energy_x000a_Management_x000a_Customer_x000a_Incentives_x000a_Direct Install_x000a_Technical_x000a_Assistance_x000a_Midstream Energy_x000a_Efficiency_x000a_Financing_x000a_"/>
    <x v="3"/>
    <s v="Amount of energy efficiency savings achieved_x000a_by smaller (&lt;50k therms) industrial customers."/>
    <s v="2015_x000a_Participation_x000a_Levels."/>
    <s v="Program tracking data"/>
    <s v="Increase energy efficiency_x000a_savings from targeted customer group by 5% over 2015 levels by Year_x000a_3."/>
    <s v="Increase energy efficiency_x000a_savings from targeted customer group by_x000a_15% over_x000a_2015 levels by Year 7."/>
    <s v="Increase energy efficiency savings from_x000a_targeted customer group by 25% over_x000a_2015 levels by_x000a_Year 10."/>
    <m/>
    <m/>
    <m/>
  </r>
  <r>
    <s v="Kay H. "/>
    <x v="4"/>
    <s v="Complex_x000a_program requirements and transactional costs reduce the customer’s pursuit for energy efficiency"/>
    <s v="Partnering_x000a_Intelligent Outreach_x000a_Small Industrial_x000a_Outreach_x000a_Strategic Energy_x000a_Management_x000a_Customer_x000a_Incentives_x000a_Direct Install_x000a_Midstream Energy_x000a_Efficiency_x000a_Financing"/>
    <x v="3"/>
    <s v="Number of_x000a_industrial customer participating in energy efficiency programs."/>
    <s v="2015_x000a_Participation_x000a_Levels."/>
    <s v="Program_x000a_tracking data"/>
    <s v="Increase in_x000a_program participants by 15% over_x000a_2015 levels by_x000a_Year 3."/>
    <s v="Increase in_x000a_program participants by 35% over_x000a_2015 levels by Year 7."/>
    <s v="Increase in_x000a_program participants by_x000a_50% over 2015_x000a_levels by Year_x000a_10."/>
    <m/>
    <m/>
    <m/>
  </r>
  <r>
    <s v="Kay H. "/>
    <x v="4"/>
    <s v="Industrial_x000a_organizational practices reduce investment in energy efficiency."/>
    <s v="Partnering_x000a_Intelligent Outreach_x000a_Small Industrial_x000a_Outreach_x000a_Strategic Energy_x000a_Management_x000a_Customer_x000a_Incentives_x000a_Direct Install_x000a_Technical_x000a_Assistance_x000a_Midstream Energy_x000a_Efficiency"/>
    <x v="3"/>
    <s v="Amount of_x000a_energy efficiency savings achieved from process- related projects."/>
    <s v="2015_x000a_Participation_x000a_Levels."/>
    <s v="Program_x000a_tracking data"/>
    <s v="Increase_x000a_energy efficiency savings from process- related projects by 5% over 2015 levels by Year_x000a_3."/>
    <s v="Increase_x000a_energy efficiency savings from process- related projects by_x000a_15% over_x000a_2015 levels by Year 7."/>
    <s v="Increase energy_x000a_efficiency savings from process-related projects by 25% over 2015 levels by Year 10."/>
    <m/>
    <m/>
    <m/>
  </r>
  <r>
    <s v="Kay H. "/>
    <x v="4"/>
    <s v="Diffused_x000a_industrial market makes it difficult and costly to move diverse_x000a_customer segments to invest in deeper levels of energy efficiency."/>
    <s v="Partnering_x000a_Intelligent Outreach_x000a_Small Industrial_x000a_Outreach_x000a_Strategic Energy_x000a_Management_x000a_Customer_x000a_Incentives_x000a_Direct Install_x000a_Technical_x000a_Assistance_x000a_Midstream Energy_x000a_Efficiency_x000a_Financing"/>
    <x v="3"/>
    <s v="Amount of_x000a_energy efficiency savings achieved by medium (&gt;50k therms)_x000a_and large_x000a_industrial customers."/>
    <s v="2015_x000a_Participation_x000a_Levels."/>
    <s v="Program_x000a_tracking data"/>
    <s v="Increase_x000a_energy efficiency savings from targeted customer_x000a_group by 5% over 2015 levels by Year_x000a_3."/>
    <s v="Increase_x000a_energy efficiency savings from targeted customer_x000a_group by_x000a_15% over_x000a_2015 levels by Year 7."/>
    <s v="Increase energy_x000a_efficiency savings from targeted customer group by 25% over_x000a_2015 levels by_x000a_Year 10."/>
    <m/>
    <m/>
    <m/>
  </r>
  <r>
    <s v="Mona D. "/>
    <x v="4"/>
    <s v="Varied and_x000a_unique_x000a_segments with_x000a_specific needs_x000a_make it_x000a_difficult to_x000a_offer standard_x000a_programs that_x000a_fit the needs_x000a_of all_x000a_customers."/>
    <s v="Partnering, Intelligent Outreach_x000a_Technical Assistance_x000a_Strategic Energy_x000a_Management_x000a_Customer Incentives_x000a_Direct Install_x000a_Midstream Energy_x000a_Efficiency_x000a_Financing"/>
    <x v="0"/>
    <s v="Achieve_x000a_greater levels_x000a_of energy_x000a_efficiency_x000a_savings from_x000a_all commercial_x000a_segments."/>
    <s v="2015 energy_x000a_efficiency_x000a_levels."/>
    <s v="Program_x000a_tracking_x000a_data."/>
    <s v="Increase_x000a_energy savings_x000a_from targeted_x000a_customer_x000a_groups by 5%_x000a_over 2015_x000a_levels by Year_x000a_3."/>
    <s v="Increase_x000a_energy savings_x000a_from targeted_x000a_customer_x000a_groups by 15%_x000a_over 2015_x000a_levels by Year_x000a_7."/>
    <s v="Increase energy_x000a_savings from_x000a_targeted_x000a_customer_x000a_groups by 25%_x000a_over 2015 levels_x000a_by Year 10."/>
    <m/>
    <m/>
    <m/>
  </r>
  <r>
    <s v="Mona D. "/>
    <x v="4"/>
    <s v="The_x000a_commercial_x000a_sector is_x000a_trending_x000a_towards more_x000a_leased_x000a_properties_x000a_creating a_x000a_larger splitincentive_x000a_barrier_x000a_between_x000a_owners and_x000a_tenants."/>
    <s v="Partnering, Intelligent Outreach_x000a_Technical Assistance_x000a_Strategic Energy_x000a_Management_x000a_Customer Incentives_x000a_Direct Install_x000a_Midstream Energy_x000a_Efficiency_x000a_Financing"/>
    <x v="0"/>
    <s v="Increase_x000a_participation_x000a_in energy_x000a_efficiency_x000a_programs_x000a_from_x000a_commercial_x000a_leased_x000a_properties."/>
    <s v="2015 energy_x000a_efficiency_x000a_levels."/>
    <s v="Program_x000a_tracking_x000a_data."/>
    <s v="Increase_x000a_participation_x000a_in energy_x000a_efficiency_x000a_programs_x000a_from leased_x000a_properties by_x000a_5% over 2015_x000a_levels by Year_x000a_3."/>
    <s v="Increase_x000a_participation_x000a_in energy_x000a_efficiency_x000a_programs_x000a_from leased_x000a_properties by_x000a_15% over_x000a_2015 levels by_x000a_Year 7."/>
    <s v="Increase_x000a_participation in_x000a_energy_x000a_efficiency_x000a_programs from_x000a_leased_x000a_properties by_x000a_25% over 2015_x000a_levels by Year_x000a_10."/>
    <m/>
    <m/>
    <m/>
  </r>
  <r>
    <s v="Mona D. "/>
    <x v="4"/>
    <s v="There is_x000a_builder_x000a_confusion on_x000a_how to_x000a_achieve ZNE in_x000a_new_x000a_construction_x000a_and_x000a_retrofitting of_x000a_commercial_x000a_buildings."/>
    <s v="Partnering, Intelligent Outreach_x000a_Technical Assistance_x000a_Strategic Energy_x000a_Management_x000a_Customer Incentives_x000a_Direct Install_x000a_Midstream Energy_x000a_Efficiency_x000a_Financing"/>
    <x v="0"/>
    <s v="Increase_x000a_amount of_x000a_ZNE-ready_x000a_commercial_x000a_building stock_x000a_across most_x000a_customer_x000a_segments."/>
    <s v="2015_x000a_commercial_x000a_building stock_x000a_levels."/>
    <s v="Program_x000a_tracking_x000a_data."/>
    <s v="Increase_x000a_number of_x000a_ZNE-ready_x000a_buildings in_x000a_most_x000a_segments by_x000a_5% of 2015_x000a_levels by Year_x000a_3."/>
    <s v="Increase the_x000a_number of_x000a_ZNE-ready_x000a_building in_x000a_most_x000a_segments by_x000a_15% of 2015_x000a_levels by Year_x000a_7."/>
    <s v="Increase_x000a_number of ZNEready_x000a_building in_x000a_most segments_x000a_by 25% of 2015_x000a_levels by Year_x000a_10."/>
    <m/>
    <m/>
    <m/>
  </r>
  <r>
    <s v="Mona D. "/>
    <x v="4"/>
    <s v="Improper_x000a_HVAC_x000a_replacement_x000a_and_x000a_maintenance_x000a_of equipment_x000a_limits the_x000a_potential for_x000a_significant_x000a_energy_x000a_savings."/>
    <s v="Partnering, Intelligent Outreach_x000a_Technical Assistance_x000a_Strategic Energy_x000a_Management_x000a_Customer Incentives_x000a_Direct Install_x000a_Midstream Energy_x000a_Efficiency_x000a_Financing"/>
    <x v="0"/>
    <s v="Achieve_x000a_greater levels_x000a_of HVACrelated_x000a_natural gas_x000a_energy_x000a_efficiency_x000a_savings."/>
    <s v="2015 Number_x000a_of properly_x000a_installed_x000a_and_x000a_maintained_x000a_HVAC units."/>
    <s v="Program_x000a_tracking_x000a_data."/>
    <s v="Increase_x000a_number of_x000a_properly_x000a_installed and_x000a_maintained_x000a_HVAC systems_x000a_by 5% over_x000a_2015 levels by_x000a_Year 3."/>
    <s v="Increase_x000a_number of_x000a_properly_x000a_installed and_x000a_maintained_x000a_HVAC systems_x000a_by 15% over_x000a_2015 levels by_x000a_Year 7."/>
    <s v="Increase_x000a_number of_x000a_properly_x000a_installed and_x000a_maintained_x000a_HVAC systems_x000a_by 25% over_x000a_2015 levels by_x000a_Year 10."/>
    <m/>
    <m/>
    <m/>
  </r>
  <r>
    <s v="Peter F. "/>
    <x v="5"/>
    <s v="Save kWh, kW,_x000a_and therms"/>
    <s v="All"/>
    <x v="5"/>
    <s v="Electricity, Demand, Therms saved"/>
    <s v="Numberic"/>
    <s v="Annual Ex Ante Net Savings from Program Tracking"/>
    <s v="Annual numberic"/>
    <s v="Annual numberic"/>
    <s v="Annual numberic"/>
    <m/>
    <m/>
    <m/>
  </r>
  <r>
    <s v="Peter F. "/>
    <x v="5"/>
    <s v="Increase_x000a_residential_x000a_program_x000a_implementation_x000a_efficiencies/redu_x000a_ce program cost_x000a_per energy_x000a_savings"/>
    <s v="All"/>
    <x v="5"/>
    <s v="$/Demand or Electricity or Therm saved"/>
    <s v="$3.23/kWh14; $4,784.30/kW; $61.96/therms"/>
    <s v="Annual Ex Ante_x000a_Net Savings from_x000a_Program_x000a_Tracking_x000a_Annual_x000a_expenditure_x000a_reports"/>
    <s v="% Reduction of each fuel type (40.8% kWh, 26.9% KW, 33.8% Therm)"/>
    <s v="% Reduction of each fuel type (55.8% kWh, 45.4% KW, 50.6% Therm)"/>
    <s v="% Reduction of each fuel type (73.1% kWh, 66.8% KW, 70.0% Therm)"/>
    <m/>
    <m/>
    <m/>
  </r>
  <r>
    <s v="Peter F. "/>
    <x v="5"/>
    <s v="Demonstrate_x000a_public agency_x000a_actions toward_x000a_promoting_x000a_energy_x000a_efficiency,_x000a_targeting a goal_x000a_of X [number] of_x000a_agencies making_x000a_energy efficiency_x000a_commitments"/>
    <s v="Engage Public_x000a_Agencies to Drive_x000a_Energy Efficiency in_x000a_Their Communities_x000a_Increase and_x000a_Deepen_x000a_Partnerships with_x000a_Stakeholders to_x000a_Drive Adoption of_x000a_Energy Efficiency"/>
    <x v="5"/>
    <s v="Cumulative_x000a_number of_x000a_public_x000a_agencies_x000a_committed_x000a_to energy_x000a_efficiency"/>
    <n v="21"/>
    <s v="Program Tracking Database"/>
    <s v="2 new public agencies per year"/>
    <s v="3 new public agencies per year"/>
    <s v="4 new public agencies per year"/>
    <m/>
    <m/>
    <m/>
  </r>
  <r>
    <s v="Peter F. "/>
    <x v="5"/>
    <s v="Drive program_x000a_participation_x000a_through local_x000a_outreach and_x000a_engagement_x000a_about energy_x000a_efficiency and_x000a_ZNE"/>
    <s v="Engage Public_x000a_Agencies to Drive_x000a_Energy Efficiency in_x000a_Their Communities_x000a_Increase and_x000a_Deepen_x000a_Partnerships with_x000a_Stakeholders to_x000a_Drive Adoption of_x000a_Energy Efficiency_x000a_Offer Technical_x000a_Assistance to_x000a_Increase Capacity_x000a_for Program_x000a_Participation"/>
    <x v="5"/>
    <s v="Number of_x000a_engageme_x000a_nts with_x000a_high_x000a_potential_x000a_program_x000a_participants"/>
    <n v="11166"/>
    <s v="Program Tracking Database"/>
    <s v="2,000 additional_x000a_engagements per_x000a_year"/>
    <s v="3,000 additional_x000a_engagements per_x000a_year"/>
    <s v="4,000 additional_x000a_engagements per_x000a_year"/>
    <m/>
    <m/>
    <m/>
  </r>
  <r>
    <s v="Peter F. "/>
    <x v="6"/>
    <s v="Not in table"/>
    <s v="Strategy 1. Build trust and interest in deeper energy savings over time."/>
    <x v="5"/>
    <s v="Increase participation in_x000a_3C-REN_x000a_programs"/>
    <n v="2018"/>
    <s v="Program_x000a_Tracking"/>
    <s v="Average 1,100 new_x000a_Participants/Year**_x000a__x000a_Average total energy savings:_x000a_706,000 kWh/year_x000a_65,000 therms/year_x000a_500 kW/year_x000a__x000a_Average CO2 avoided:_x000a_800 tons/yr"/>
    <s v="Average 2,500 new_x000a_Participants/Year**_x000a__x000a_Average total energy savings:_x000a_1,628,000 kWh/year_x000a_157,000 therms/year_x000a_1,200 kW/year_x000a__x000a_Average CO2 avoided:_x000a_1,850 tons/yr"/>
    <s v="Average 4,100 new_x000a_Participants/Year**_x000a__x000a_Average total energy savings:_x000a_2,765,000 kWh/year_x000a_276,000 therms/year_x000a_2,100 kW/year_x000a__x000a_Average CO2 avoided:_x000a_3,200 tons/yr"/>
    <m/>
    <m/>
    <m/>
  </r>
  <r>
    <s v="Peter F. "/>
    <x v="6"/>
    <s v="Not in table"/>
    <s v="Strategy 1. Build trust and interest in deeper energy savings over time."/>
    <x v="5"/>
    <s v="Project_x000a_Conversion_x000a_from Energy_x000a_Coach Service"/>
    <n v="2018"/>
    <s v="Energy_x000a_Coach_x000a_Service_x000a_CRM"/>
    <s v="35% of Energy_x000a_Coach Site visits_x000a_convert to_x000a_&quot;Bundled&quot; Projects"/>
    <s v="40% of Energy Coach_x000a_Site visits convert to_x000a_&quot;Bundled&quot; Projects"/>
    <s v="45% of Energy Coach_x000a_Site visits convert to_x000a_&quot;Bundled&quot; Projects"/>
    <m/>
    <m/>
    <m/>
  </r>
  <r>
    <s v="Peter F. "/>
    <x v="6"/>
    <s v="Not in table"/>
    <s v="Strategy 2. Employ neighborhood approaches to achieve scale in reach and savings."/>
    <x v="5"/>
    <s v="Incremental increase in “Bundled” Projects in targeted neighborhoods"/>
    <n v="2018"/>
    <s v="Program_x000a_Tracking"/>
    <s v="Starts in Phase II"/>
    <s v="50% of homes in targeted neighborhoods receive site visit; 40% convert to &quot;Bundled&quot; Projects"/>
    <s v="60% of homes in targeted neighborhoods receive site visit; 45% convert to &quot;Bundled&quot; Projects"/>
    <m/>
    <m/>
    <m/>
  </r>
  <r>
    <s v="Peter F. "/>
    <x v="6"/>
    <s v="Not in table"/>
    <s v="Strategy 3. Establish_x000a_Local, Targeted_x000a_Training for Residential Building Professionals."/>
    <x v="5"/>
    <s v="Increase in_x000a_Home_x000a_Performance_x000a_/engaged EE_x000a_Contractors and HERS Raters in program"/>
    <n v="2018"/>
    <s v="Program_x000a_Data"/>
    <s v="Average 120 new_x000a_Contractors_x000a_Trained/Year."/>
    <s v="Average 200 new_x000a_Contractors_x000a_Trained/Year."/>
    <s v="Average 360 new_x000a_Contractors_x000a_Trained/Year."/>
    <m/>
    <m/>
    <m/>
  </r>
  <r>
    <s v="Peter F. "/>
    <x v="6"/>
    <s v="Not in table"/>
    <s v="Strategy 3. Establish_x000a_Local, Targeted_x000a_Training for Residential Building Professionals."/>
    <x v="5"/>
    <s v="Increase QC/Permit Close out."/>
    <n v="2018"/>
    <s v="Bi-Annual Survey; 3C Permitting Tool once launches"/>
    <s v="2.5% average annual increase in permit closure for projects that trigger T24, Part 6_x000a_Compliance"/>
    <s v="5% average annual increase in permit closure for projects that trigger T24, Part_x000a_6 Compliance"/>
    <s v="5% average annual increase in permit closure for projects that trigger T24, Part_x000a_6 Compliance"/>
    <m/>
    <m/>
    <m/>
  </r>
  <r>
    <s v="Peter F. "/>
    <x v="6"/>
    <s v="Not in table"/>
    <s v="Strategy 4. Provide_x000a_Regional assistance_x000a_to Building Departments and Jurisdictions to help comply and adjust to Codes and future updates."/>
    <x v="5"/>
    <s v="Increase use of centralized_x000a_tools to enhance code compliance"/>
    <n v="2018"/>
    <s v="3C_x000a_Permitting_x000a_Tool_x000a_outputs"/>
    <s v="Starts in Phase II"/>
    <s v="14 Jurisdictions use_x000a_3C-REN Permitting_x000a_Tool"/>
    <s v="28 Jurisdictions use_x000a_3C-REN Permitting_x000a_Tool"/>
    <m/>
    <m/>
    <m/>
  </r>
  <r>
    <s v="Peter F. "/>
    <x v="7"/>
    <s v="Not included in the table"/>
    <s v="S1. Provide_x000a_WrapAround_x000a_Services and_x000a_Support_x000a_S2. Drive_x000a_Adoption and_x000a_Behavior with_x000a_Properly Aligned_x000a_Incentives_x000a_S3._x000a_Test and_x000a_Demonstrate_x000a_Innovative_x000a_Energy Efficiency_x000a_Deployment_x000a_Methods_x000a_"/>
    <x v="1"/>
    <s v="Average annual participation (new and repeat participants)"/>
    <s v="Program 2016 Baseline"/>
    <s v="Program Tracking Database"/>
    <s v="5,500 Average participants per year"/>
    <s v="14,000 average participants per year"/>
    <s v="18,000 average participants per year"/>
    <m/>
    <m/>
    <m/>
  </r>
  <r>
    <s v="Peter F. "/>
    <x v="7"/>
    <s v="Not included in the table"/>
    <s v="S1. Provide_x000a_WrapAround_x000a_Services and_x000a_Support_x000a_S2. Drive_x000a_Adoption and_x000a_Behavior with_x000a_Properly Aligned_x000a_Incentives_x000a_S3._x000a_Test and_x000a_Demonstrate_x000a_Innovative_x000a_Energy Efficiency_x000a_Deployment_x000a_Methods_x000a_"/>
    <x v="1"/>
    <s v="Expand average_x000a_annual program_x000a_energy savings"/>
    <s v="Program 2016 Baseline"/>
    <s v="Program Tracking Database"/>
    <s v="Average:_x000a_1,500,000 kWh/yr_x000a_300,000_x000a_Therms/yr_x000a_1,500 kW/yr"/>
    <s v="Average:_x000a_4,000,000 kWh/yr_x000a_600,000_x000a_Therms/yr_x000a_4,000 kW/yr"/>
    <s v="Average:_x000a_8,000,000 kWh/yr_x000a_1,000,000_x000a_Therms/yr_x000a_8,000 kW/yr"/>
    <m/>
    <m/>
    <m/>
  </r>
  <r>
    <s v="Peter F. "/>
    <x v="7"/>
    <s v="Not included in the table"/>
    <s v="S1. Provide_x000a_WrapAround_x000a_Services and_x000a_Support_x000a_S2. Drive_x000a_Adoption and_x000a_Behavior with_x000a_Properly Aligned_x000a_Incentives_x000a_S3._x000a_Test and_x000a_Demonstrate_x000a_Innovative_x000a_Energy Efficiency_x000a_Deployment_x000a_Methods_x000a_"/>
    <x v="1"/>
    <s v="Increase number of_x000a_residents engaged with a single coordinated effort"/>
    <s v="Program 2016 Baseline"/>
    <s v="Program Tracking Database"/>
    <s v="Efforts likely to_x000a_begin year 3-4"/>
    <s v="1 District/_x000a_neighborhood_x000a_annually"/>
    <s v="2 Districts/_x000a_neighborhoods_x000a_annually"/>
    <m/>
    <m/>
    <m/>
  </r>
  <r>
    <s v="Peter F. "/>
    <x v="7"/>
    <s v="Not included in the table"/>
    <s v="S1. Provide_x000a_WrapAround_x000a_Services and_x000a_Support_x000a_S2. Drive_x000a_Adoption and_x000a_Behavior with_x000a_Properly Aligned_x000a_Incentives_x000a_S3._x000a_Test and_x000a_Demonstrate_x000a_Innovative_x000a_Energy Efficiency_x000a_Deployment_x000a_Methods_x000a_"/>
    <x v="1"/>
    <s v="Increased value of EE existing homes at time­of­sale"/>
    <s v="2018 property value study"/>
    <s v="Green building registry empirical study"/>
    <s v="10% increase in number of properties"/>
    <s v="20% increase in number of properties"/>
    <s v="Quantified value for EE existing homes at time of sale"/>
    <m/>
    <m/>
    <m/>
  </r>
  <r>
    <s v="Tory F. "/>
    <x v="7"/>
    <s v="Not included in the table"/>
    <s v="S1. Provide_x000a_WrapAround_x000a_Services and_x000a_Support_x000a_S2. Drive_x000a_Adoption and_x000a_Behavior with_x000a_Properly Aligned_x000a_Incentives_x000a_S3._x000a_Test and_x000a_Demonstrate_x000a_Innovative_x000a_Energy Efficiency_x000a_Deployment_x000a_Methods_x000a_"/>
    <x v="2"/>
    <s v="Number of units_x000a_touched by_x000a_program services"/>
    <s v="Program 2016 Baseline"/>
    <s v="Program Tracking Database"/>
    <s v="Increase to_x000a_70,000 units"/>
    <s v="Increase to_x000a_100,000 units"/>
    <s v="Increase to_x000a_175,000 units"/>
    <m/>
    <m/>
    <m/>
  </r>
  <r>
    <s v="Tory F. "/>
    <x v="7"/>
    <s v="Not included in the table"/>
    <s v="S1. Provide_x000a_WrapAround_x000a_Services and_x000a_Support_x000a_S2. Drive_x000a_Adoption and_x000a_Behavior with_x000a_Properly Aligned_x000a_Incentives_x000a_S3._x000a_Test and_x000a_Demonstrate_x000a_Innovative_x000a_Energy Efficiency_x000a_Deployment_x000a_Methods_x000a_"/>
    <x v="2"/>
    <s v="Energy Savings"/>
    <s v="Program 2016 Baseline"/>
    <s v="Program Tracking Database"/>
    <s v="Average**:_x000a_1,500,000 kWh/yr_x000a_150,000_x000a_Therms/yr"/>
    <s v="Average**:_x000a_1,200,000 kWh/yr_x000a_120,000_x000a_Therms/yr"/>
    <s v="Average**:_x000a_900,000 kWh/yr_x000a_90,000 Therms/yr"/>
    <m/>
    <m/>
    <m/>
  </r>
  <r>
    <s v="Tory F. "/>
    <x v="7"/>
    <s v="Not included in the table"/>
    <s v="S1. Provide_x000a_WrapAround_x000a_Services and_x000a_Support_x000a_S2. Drive_x000a_Adoption and_x000a_Behavior with_x000a_Properly Aligned_x000a_Incentives_x000a_S3._x000a_Test and_x000a_Demonstrate_x000a_Innovative_x000a_Energy Efficiency_x000a_Deployment_x000a_Methods"/>
    <x v="2"/>
    <s v="Increased value of_x000a_EE existing_x000a_multifamily_x000a_properties at timeofsale_x000a_or lease"/>
    <s v="2018 rent_x000a_or property_x000a_value_x000a_study"/>
    <s v="Empirical_x000a_study"/>
    <s v="Not implemented_x000a_until year 4"/>
    <s v="20% increase in_x000a_number of units or_x000a_properties with_x000a_label"/>
    <s v="Quantified value_x000a_for EE existing_x000a_homes at time of_x000a_sale or lease"/>
    <m/>
    <m/>
    <m/>
  </r>
  <r>
    <s v="Mona D. "/>
    <x v="7"/>
    <s v="Not included in the table"/>
    <s v="S1. Provide_x000a_WrapAround_x000a_Services and_x000a_Support_x000a_S2. Drive_x000a_Adoption and_x000a_Behavior with_x000a_Properly Aligned_x000a_Incentives_x000a_S3._x000a_Test and_x000a_Demonstrate_x000a_Innovative_x000a_Energy Efficiency_x000a_Deployment_x000a_Methods_x000a_"/>
    <x v="0"/>
    <s v="Expanded small_x000a_commercial_x000a_energy efficiency_x000a_workforce_x000a_empowered to_x000a_deliver integrated_x000a_and attractive_x000a_SMCB solutions"/>
    <s v="Program_x000a_start will_x000a_establish_x000a_baseline at 0"/>
    <s v="Program_x000a_Tracking_x000a_Database"/>
    <s v="50 participating_x000a_BayREN_x000a_SMCB_x000a_Contractors_x000a_Completing_x000a_10+_x000a_Projects/Year"/>
    <s v="Increase 5%_x000a_over previous_x000a_year"/>
    <s v="Increase 5%_x000a_over previous_x000a_year"/>
    <m/>
    <m/>
    <m/>
  </r>
  <r>
    <s v="Mona D. "/>
    <x v="7"/>
    <s v="Not included in the table"/>
    <s v="S1. Provide_x000a_WrapAround_x000a_Services and_x000a_Support_x000a_S2. Drive_x000a_Adoption and_x000a_Behavior with_x000a_Properly Aligned_x000a_Incentives_x000a_S3._x000a_Test and_x000a_Demonstrate_x000a_Innovative_x000a_Energy Efficiency_x000a_Deployment_x000a_Methods_x000a_"/>
    <x v="0"/>
    <s v="Increase SMCB_x000a_participation in_x000a_comprehensive_x000a_solutions to adopt_x000a_pathways to zero_x000a_net energy (or_x000a_ZNEready)_x000a_retrofits"/>
    <s v="Program_x000a_start will_x000a_establish_x000a_baseline at 0"/>
    <s v="Program_x000a_Tracking_x000a_Database"/>
    <s v="Annual # of_x000a_customers_x000a_enrolled: 190;_x000a_Number of_x000a_Projects: 77_x000a_Copays_x000a_financed:_x000a_$1,200,000_x000a_Leveraged_x000a_private_x000a_financing:_x000a_$8 million"/>
    <s v="Number of_x000a_leads: 400;_x000a_Number of_x000a_Projects: 160_x000a_Copays_x000a_financed:_x000a_$4.6 million_x000a_Leveraged_x000a_private_x000a_financing:_x000a_$22 million"/>
    <s v="leads: 540;_x000a_Number of_x000a_Projects: 200_x000a_Copays_x000a_financed: $5.7_x000a_million_x000a_Leveraged_x000a_private_x000a_financing:_x000a_$22 million"/>
    <m/>
    <m/>
    <m/>
  </r>
  <r>
    <s v="Mona D. "/>
    <x v="7"/>
    <s v="Not included in the table"/>
    <s v="S1. Provide_x000a_WrapAround_x000a_Services and_x000a_Support_x000a_S2. Drive_x000a_Adoption and_x000a_Behavior with_x000a_Properly Aligned_x000a_Incentives_x000a_S3._x000a_Test and_x000a_Demonstrate_x000a_Innovative_x000a_Energy Efficiency_x000a_Deployment_x000a_Methods_x000a_"/>
    <x v="0"/>
    <s v="Widespread_x000a_interest in energy_x000a_efficiency_x000a_solutions where_x000a_incremental cost_x000a_is no longer a_x000a_major barrier and_x000a_customers act on_x000a_projects based on_x000a_high confidence_x000a_in financial_x000a_benefits of energy_x000a_efficiency_x000a_investment"/>
    <s v="not cited"/>
    <s v="Program_x000a_Tracking_x000a_Database"/>
    <s v="# Projects_x000a_(average/yr):_x000a_115_x000a_P4P incentives_x000a_paid_x000a_(average/yr):_x000a_$500,000_x000a_kWh savings_x000a_(average/yr):_x000a_2,600,000 kWh_x000a_Gas savings_x000a_(average/yr):_x000a_300,000 therms"/>
    <s v="# Projects_x000a_(average/yr):_x000a_300_x000a_P4P incentives_x000a_paid_x000a_(average/yr):_x000a_$1,600,000_x000a_kWh savings_x000a_(average/yr):_x000a_8,450,000 kWh_x000a_Gas savings_x000a_(average/yr):_x000a_500,000 therms"/>
    <s v="# Projects_x000a_(average/yr):_x000a_400_x000a_P4P incentives_x000a_paid_x000a_(average/yr):_x000a_$2,295,000_x000a_kWh savings_x000a_(average/yr):_x000a_10,575,000_x000a_kWh_x000a_Gas savings_x000a_(average/yr):_x000a_750,000 therms"/>
    <m/>
    <m/>
    <m/>
  </r>
  <r>
    <s v="Mona D. "/>
    <x v="7"/>
    <s v="Not included in the table"/>
    <s v="S1. Provide_x000a_WrapAround_x000a_Services and_x000a_Support_x000a_S2. Drive_x000a_Adoption and_x000a_Behavior with_x000a_Properly Aligned_x000a_Incentives_x000a_S3._x000a_Test and_x000a_Demonstrate_x000a_Innovative_x000a_Energy Efficiency_x000a_Deployment_x000a_Methods_x000a_"/>
    <x v="0"/>
    <s v="Increase number_x000a_of SMCB_x000a_engaged with a_x000a_single_x000a_coordinated effort_x000a_via portfolio or_x000a_district_x000a_engagement"/>
    <s v="not cited"/>
    <s v="Program_x000a_Tracking_x000a_Database"/>
    <s v="Efforts likely to_x000a_begin year 34"/>
    <s v="2 Districts or_x000a_Portfolios_x000a_annually"/>
    <s v="3 Districts or_x000a_Portfolios_x000a_Annually"/>
    <m/>
    <m/>
    <m/>
  </r>
  <r>
    <s v="Rob H."/>
    <x v="7"/>
    <s v="Many local governments do not have adequate dedicated staff or resources to move proactively on energy efficiency in their own or community buildings."/>
    <s v="S1. Provide wrap around services and support"/>
    <x v="6"/>
    <s v="Electrical energy savings_x000a_Demand savings_x000a_Natural gas savings_x000a_"/>
    <s v="Initial program year"/>
    <s v="Program tracking data"/>
    <s v="1,300,000 kWh/yr_x000a_270 kW/yr_x000a_110,000 therms/yr_x000a_"/>
    <s v="7,500,000 kWh/yr_x000a_1,560 kW/yr_x000a_630,000 therms/yr_x000a_"/>
    <s v="7,600,000 kWh/yr_x000a_1,570 kW/yr_x000a_630,000 therms/yr_x000a_"/>
    <m/>
    <m/>
    <m/>
  </r>
  <r>
    <s v="Rob H."/>
    <x v="7"/>
    <s v="Many local governments do not have adequate dedicated staff or resources to move proactively on energy efficiency in their own or community buildings."/>
    <s v="S1. Provide wrap around services and support"/>
    <x v="6"/>
    <s v="Number of participating jurisdictions (cumulative)"/>
    <s v="Initial program year"/>
    <s v="Program tracking data"/>
    <s v="12 participating jurisdictions"/>
    <s v="30 participating jurisdictions"/>
    <s v="60 participating jurisdictions"/>
    <m/>
    <m/>
    <m/>
  </r>
  <r>
    <s v="Rob H."/>
    <x v="7"/>
    <s v="Many local governments lack data, analytical tools, and budget mechanisms to incorporate energy efficiency into their routine operations and decisionmaking processes._x000a__x000a_Many local governments are interested in leading by example and the need to demonstrate ZNE feasibility on their own facilities, yet lack the inhouse capabilities to provide early design/cost analysis."/>
    <s v="S3. Test &amp; demonstrate innovative energy efficiency development methods"/>
    <x v="6"/>
    <s v="Increase in investment in energy efficiency"/>
    <s v="Establish with survey in 2017"/>
    <s v="Survey for investment data"/>
    <s v="Increase investment by 10%"/>
    <s v="Increase investment by 30%"/>
    <s v="Increase investment by 50%"/>
    <m/>
    <m/>
    <m/>
  </r>
  <r>
    <s v="Rob H."/>
    <x v="7"/>
    <s v="Many local governments lack data, analytical tools, and budget mechanisms to incorporate energy efficiency into their routine operations and decisionmaking processes._x000a__x000a_Many local governments are interested in leading by example and the need to demonstrate ZNE feasibility on their own facilities, yet lack the inhouse capabilities to provide early design/cost analysis."/>
    <s v="S3. Test &amp; demonstrate innovative energy efficiency development methods"/>
    <x v="6"/>
    <s v="Energy savings/sf"/>
    <s v="Establish with survey in 2017"/>
    <s v="Program tracking data and surveys"/>
    <s v="Achieve average savings of 15%"/>
    <s v="Achieve average savings of 15%"/>
    <s v="Achieve average savings of 15%"/>
    <m/>
    <m/>
    <m/>
  </r>
  <r>
    <s v="Rob H."/>
    <x v="7"/>
    <s v="Many local governments lack data, analytical tools, and budget mechanisms to incorporate energy efficiency into their routine operations and decisionmaking processes._x000a__x000a_Many local governments are interested in leading by example and the need to demonstrate ZNE feasibility on their own facilities, yet lack the inhouse capabilities to provide early design/cost analysis."/>
    <s v="S3. Test &amp; demonstrate innovative energy efficiency development methods"/>
    <x v="6"/>
    <s v="Number/floor area of ZNE facilities constructed"/>
    <s v="Establish with survey in 2017"/>
    <s v="Program tracking data"/>
    <s v="70,000 sf programmed for ZNE"/>
    <s v="70,000 sf programmed for ZNE, 70,000 sf built to ZNE"/>
    <s v="400,000 sf programmed for ZNE, 270,000 sf built for ZNE"/>
    <m/>
    <m/>
    <m/>
  </r>
  <r>
    <s v="Rob H."/>
    <x v="7"/>
    <s v="Many local governments lack data, analytical tools, and budget mechanisms to incorporate energy efficiency into their routine operations and decisionmaking processes._x000a__x000a_Many local governments are interested in leading by example and the need to demonstrate ZNE feasibility on their own facilities, yet lack the inhouse capabilities to provide early design/cost analysis."/>
    <s v="S3. Test &amp; demonstrate innovative energy efficiency development methods"/>
    <x v="6"/>
    <s v="Increased early adoption of ZNE retrofits"/>
    <s v="Establish with survey in 2017"/>
    <s v="Bi-Annual Survey"/>
    <s v="Annual increase 5% over baseline"/>
    <s v="Annual increase 5% over previous year"/>
    <s v="Annual increase 5% over previous year"/>
    <m/>
    <m/>
    <m/>
  </r>
  <r>
    <s v="Rob H."/>
    <x v="8"/>
    <s v="LGP roles in driving state’s EE objectives and goals are not fully or consistently defined or utilized"/>
    <s v="LGP statewide administration"/>
    <x v="6"/>
    <s v="[none]"/>
    <s v="[none]"/>
    <s v="[none]"/>
    <s v="[none]"/>
    <s v="[none]"/>
    <s v="[none]"/>
    <m/>
    <m/>
    <m/>
  </r>
  <r>
    <s v="Rob H."/>
    <x v="8"/>
    <s v="LGP roles in driving state’s EE objectives and goals are not fully or consistently defined or utilized"/>
    <s v="Expand LGP funding and financing options"/>
    <x v="6"/>
    <s v="Economic impact metrics"/>
    <s v="[none]"/>
    <s v="[none]"/>
    <s v="[none]"/>
    <s v="8% match"/>
    <s v="15% match"/>
    <m/>
    <m/>
    <m/>
  </r>
  <r>
    <s v="Rob H."/>
    <x v="8"/>
    <s v="LGP roles in driving state’s EE objectives and goals are not fully or consistently defined or utilized"/>
    <s v="Transparent, common metrics for evaluation and reporting of LGP programs"/>
    <x v="6"/>
    <s v="Optimization of LG and LGP performance and cost-efficiency"/>
    <s v="[none]"/>
    <s v="[none]"/>
    <s v="[none["/>
    <s v="10% kWh, 10% GHG"/>
    <s v="15% kWh, 15% GHG"/>
    <m/>
    <m/>
    <m/>
  </r>
  <r>
    <s v="Rob H."/>
    <x v="8"/>
    <s v="LGP roles in driving state’s EE objectives and goals are not fully or consistently defined or utilized"/>
    <s v="8-year, multi-phase SW administration and implementation plan"/>
    <x v="6"/>
    <s v="[none]"/>
    <s v="[none]"/>
    <s v="[none]"/>
    <s v="[none]"/>
    <s v="[none]"/>
    <s v="[none]"/>
    <m/>
    <m/>
    <m/>
  </r>
  <r>
    <s v="Rob H."/>
    <x v="8"/>
    <s v="Rural and Hard-to-reach communities are underserved due to higher costs, more diverse circumstances and lack of institutional capacity"/>
    <s v="Quantification of co-benefits"/>
    <x v="6"/>
    <s v="A significant (what that means is to be determined) number of rural and hard-to-reach customers, and communities, have access to and implement robust energy efficiency measures."/>
    <s v="[none]"/>
    <s v="[none]"/>
    <s v="[none]"/>
    <s v="10% increase"/>
    <s v="20% increase"/>
    <m/>
    <m/>
    <m/>
  </r>
  <r>
    <s v="Rob H."/>
    <x v="8"/>
    <s v="Rural and Hard-to-reach communities are underserved due to higher costs, more diverse circumstances and lack of institutional capacity"/>
    <s v="Quantification of local economic benefits"/>
    <x v="6"/>
    <s v="Local economic benefits (jobs created, costs avoided, etc.)"/>
    <s v="[none]"/>
    <s v="[none]"/>
    <s v="[none]"/>
    <s v="50% LGPs"/>
    <s v="100% LGPs"/>
    <m/>
    <m/>
    <m/>
  </r>
  <r>
    <s v="Rob H."/>
    <x v="8"/>
    <s v="Rural and Hard-to-reach communities are underserved due to higher costs, more diverse circumstances and lack of institutional capacity"/>
    <s v="Quantification of local economic benefits"/>
    <x v="6"/>
    <s v="Dollar value of local/regional and statewide economic benefit created by the LGP Statewide Business Plan."/>
    <s v="[none]"/>
    <s v="[none]"/>
    <s v="[none]"/>
    <s v="[none]"/>
    <s v="[none]"/>
    <m/>
    <m/>
    <m/>
  </r>
  <r>
    <s v="Rob H."/>
    <x v="8"/>
    <s v="Rural and Hard-to-reach communities are underserved due to higher costs, more diverse circumstances and lack of institutional capacity"/>
    <s v="Quantification of local economic benefits"/>
    <x v="6"/>
    <s v="Number of jobs created. Commercial property values."/>
    <s v="[none]"/>
    <s v="[none]"/>
    <s v="[none]"/>
    <s v="[none]"/>
    <s v="[none]"/>
    <m/>
    <m/>
    <m/>
  </r>
  <r>
    <s v="Rob H."/>
    <x v="8"/>
    <s v="Rural and Hard-to-reach communities are underserved due to higher costs, more diverse circumstances and lack of institutional capacity"/>
    <s v="Capacity-building in local government staff"/>
    <x v="6"/>
    <s v="Increasing ability for jurisdictions, particularly small, to engage in energy efficiency; streamline and create efficiencies in processes, engagement and other energy efficiency activities; and training"/>
    <s v="[none]"/>
    <s v="[none]"/>
    <s v="[none]"/>
    <s v="[none]"/>
    <s v="[none]"/>
    <m/>
    <m/>
    <m/>
  </r>
  <r>
    <s v="Rob H."/>
    <x v="8"/>
    <s v="Rural and Hard-to-reach communities are underserved due to higher costs, more diverse circumstances and lack of institutional capacity"/>
    <s v="Differentiated and greater financial support for higher cost regions"/>
    <x v="6"/>
    <s v="[none]"/>
    <s v="[none]"/>
    <s v="[none]"/>
    <s v="[none]"/>
    <s v="[none]"/>
    <s v="[none]"/>
    <m/>
    <m/>
    <m/>
  </r>
  <r>
    <s v="Rob H."/>
    <x v="8"/>
    <s v="LGPs have limited scopes"/>
    <s v="Expand LGP roles in long term EE Strategic Plan goals"/>
    <x v="6"/>
    <s v="Expand Building Spectrum participation"/>
    <s v="[none]"/>
    <s v="[none]"/>
    <s v="Increased number of pilots and programs across all market sectors"/>
    <s v="Increased number of pilots and programs across all market sectors"/>
    <s v="Increased number of pilots and programs across all market sectors"/>
    <m/>
    <m/>
    <m/>
  </r>
  <r>
    <s v="Rob H."/>
    <x v="8"/>
    <s v="LGPs have limited scopes"/>
    <s v="Expand LGP roles in long term EE Strategic Plan goals"/>
    <x v="6"/>
    <s v="Increased energy savings across building and program sectors"/>
    <s v="[none]"/>
    <s v="[none]"/>
    <s v="[none]"/>
    <s v="10% kWh"/>
    <s v="15% kWh"/>
    <m/>
    <m/>
    <m/>
  </r>
  <r>
    <s v="Rob H."/>
    <x v="8"/>
    <s v="LGPs have limited scopes"/>
    <s v="Build LGP and IOU partnership roles into SW administration"/>
    <x v="6"/>
    <s v="[none]"/>
    <s v="[none]"/>
    <s v="[none]"/>
    <s v="[none]"/>
    <s v="[none]"/>
    <s v="[none]"/>
    <m/>
    <m/>
    <m/>
  </r>
  <r>
    <s v="Rob H."/>
    <x v="8"/>
    <s v="LGP financing and business solutions have not been developed and applied"/>
    <s v="Streamline procurement strategies used by LGs"/>
    <x v="6"/>
    <s v="Decreased [shortened] procurement and contracting timelines"/>
    <s v="[none]"/>
    <s v="[none]"/>
    <s v="[none]"/>
    <s v="[none]"/>
    <s v="[none]"/>
    <m/>
    <m/>
    <m/>
  </r>
  <r>
    <s v="Rob H."/>
    <x v="8"/>
    <s v="LGP financing and business solutions have not been developed and applied"/>
    <s v="Poll LGs for joint procurement opportunities_x000a__x000a_Develop standard terms, conditions, metrics, and methodologies for procurement and contracting"/>
    <x v="6"/>
    <s v="Streamlined admin costs of procurement and contracting"/>
    <s v="[none]"/>
    <s v="[none]"/>
    <s v="[none]"/>
    <s v="[none]"/>
    <s v="[none]"/>
    <m/>
    <m/>
    <m/>
  </r>
  <r>
    <s v="Rob H."/>
    <x v="8"/>
    <s v="LGP financing and business solutions have not been developed and applied"/>
    <s v="Build financing options and third party partnerships"/>
    <x v="6"/>
    <s v="Increased number of funding options that serve residential, nonresidential, commercial and other EE programs"/>
    <s v="[none]"/>
    <s v="[none]"/>
    <s v="[none]"/>
    <s v="[none]"/>
    <s v="[none]"/>
    <m/>
    <m/>
    <m/>
  </r>
  <r>
    <s v="Rob H."/>
    <x v="8"/>
    <s v="LGs are underutilized for developing and implementing new energy policy and legislation"/>
    <s v="LGP SW admin includes an active role for LGs in program and policy development"/>
    <x v="6"/>
    <s v="Increased LG participation"/>
    <s v="[none]"/>
    <s v="[none]"/>
    <s v="[none]"/>
    <s v="[none]"/>
    <s v="[none]"/>
    <m/>
    <m/>
    <m/>
  </r>
  <r>
    <s v="Rob H."/>
    <x v="8"/>
    <s v="LGs are underutilized for developing and implementing new energy policy and legislation"/>
    <s v="Support regulatory compliance representation for LGPs"/>
    <x v="6"/>
    <s v="Other programs participation benefits increased: DERs, IDERs, IDSM; LCR RFOs, DRPs, distribution-level, transmission-level"/>
    <s v="[none]"/>
    <s v="[none]"/>
    <s v="[none]"/>
    <s v="[none]"/>
    <s v="[none]"/>
    <m/>
    <m/>
    <m/>
  </r>
  <r>
    <s v="Rob H."/>
    <x v="8"/>
    <s v="LGs are underutilized for developing and implementing new energy policy and legislation"/>
    <s v="Pooled multiagency funding programs that support GHG reduction"/>
    <x v="6"/>
    <s v="Increased number of integrated GHG programs"/>
    <s v="[none]"/>
    <s v="[none]"/>
    <s v="[none]"/>
    <s v="[none]"/>
    <s v="[none]"/>
    <m/>
    <m/>
    <m/>
  </r>
  <r>
    <s v="Rob H."/>
    <x v="8"/>
    <s v="Inconsistent management, assessment &amp; reporting of LGPs across and within IOU service territories"/>
    <s v="Establish common management, metrics, measuring and reporting systems"/>
    <x v="6"/>
    <s v="Aggregated processes and systems"/>
    <s v="[none]"/>
    <s v="[none]"/>
    <s v="5% increase"/>
    <s v="10% increase"/>
    <s v="15% increase"/>
    <m/>
    <m/>
    <m/>
  </r>
  <r>
    <s v="Rob H."/>
    <x v="8"/>
    <s v="Inconsistent management, assessment &amp; reporting of LGPs across and within IOU service territories"/>
    <s v="Establish common management, metrics, measuring and reporting systems"/>
    <x v="6"/>
    <s v="LGP SW Admin economies of scale quantified"/>
    <s v="[none]"/>
    <s v="[none]"/>
    <s v="5% increase"/>
    <s v="10% increase"/>
    <s v="15% increase"/>
    <m/>
    <m/>
    <m/>
  </r>
  <r>
    <s v="Rob H."/>
    <x v="8"/>
    <s v="Inconsistent management, assessment &amp; reporting of LGPs across and within IOU service territories"/>
    <s v="Establish common management, metrics, measuring and reporting systems"/>
    <x v="6"/>
    <s v="Transparency: performance metrics clear, calculations understood, clear goals, short/mid/long term goals"/>
    <s v="[none]"/>
    <s v="[none]"/>
    <s v="5% increase"/>
    <s v="10% increase"/>
    <s v="15% increase"/>
    <m/>
    <m/>
    <m/>
  </r>
  <r>
    <s v="Rob H."/>
    <x v="8"/>
    <s v="Inconsistent management, assessment &amp; reporting of LGPs across and within IOU service territories"/>
    <s v="Create parity in access to resources and data"/>
    <x v="6"/>
    <s v="Use and utility of data resources enhanced"/>
    <s v="[none]"/>
    <s v="[none]"/>
    <s v="[none]"/>
    <s v="[none]"/>
    <s v="[none]"/>
    <m/>
    <m/>
    <m/>
  </r>
  <r>
    <s v="Rob H."/>
    <x v="8"/>
    <s v="Inconsistent management, assessment &amp; reporting of LGPs across and within IOU service territories"/>
    <s v="Close resource gaps for rural and under-served territories"/>
    <x v="6"/>
    <s v="Saturation into underserved areas"/>
    <s v="[none]"/>
    <s v="[none]"/>
    <s v="[none]"/>
    <s v="10% increase"/>
    <s v="20% increase"/>
    <m/>
    <m/>
    <m/>
  </r>
  <r>
    <s v="Rob H."/>
    <x v="8"/>
    <s v="LGs have qualified, but underresourced staff and underresourced programs vs. the scope and scale of their goals"/>
    <s v="Expand and scale local innovative programs_x000a__x000a_Increase development and utilization of Regional Energy Networks"/>
    <x v="6"/>
    <s v="Energy savings achieved as a % of EE potential"/>
    <s v="[none]"/>
    <s v="[none]"/>
    <s v="[none]"/>
    <s v="10% increase"/>
    <s v="20% increase"/>
    <m/>
    <m/>
    <m/>
  </r>
  <r>
    <s v="Rob H."/>
    <x v="8"/>
    <s v="LGs have qualified, but underresourced staff and underresourced programs vs. the scope and scale of their goals"/>
    <s v="Expand and scale local innovative programs_x000a__x000a_Increase development and utilization of Regional Energy Networks"/>
    <x v="6"/>
    <s v="% of enrolled agencies within territory"/>
    <s v="[none]"/>
    <s v="[none]"/>
    <s v="[none]"/>
    <s v="10% increase"/>
    <s v="20% increase"/>
    <m/>
    <m/>
    <m/>
  </r>
  <r>
    <s v="Rob H."/>
    <x v="8"/>
    <s v="LGs have qualified, but underresourced staff and underresourced programs vs. the scope and scale of their goals"/>
    <s v="Expand and scale local innovative programs_x000a__x000a_Increase development and utilization of Regional Energy Networks"/>
    <x v="6"/>
    <s v="% of enrolled agencies serving disadvantaged communities"/>
    <s v="[none]"/>
    <s v="[none]"/>
    <s v="[none]"/>
    <s v="10% increase"/>
    <s v="20% increase"/>
    <m/>
    <m/>
    <m/>
  </r>
  <r>
    <s v="Rob H."/>
    <x v="8"/>
    <s v="LGs have qualified, but underresourced staff and underresourced programs vs. the scope and scale of their goals"/>
    <s v="Expand and scale local innovative programs_x000a__x000a_Increase development and utilization of Regional Energy Networks"/>
    <x v="6"/>
    <s v="% of eligible agencies completing EE projects within territory"/>
    <s v="[none]"/>
    <s v="[none]"/>
    <s v="[none]"/>
    <s v="10% increase"/>
    <s v="20% increase"/>
    <m/>
    <m/>
    <m/>
  </r>
  <r>
    <s v="Rob H."/>
    <x v="8"/>
    <s v="LGs have qualified, but underresourced staff and underresourced programs vs. the scope and scale of their goals"/>
    <s v="Development of non-ratepayer resources"/>
    <x v="6"/>
    <s v="[none]"/>
    <s v="[none]"/>
    <s v="[none]"/>
    <s v="[none]"/>
    <s v="8% match"/>
    <s v="15% match"/>
    <m/>
    <m/>
    <m/>
  </r>
  <r>
    <s v="Rob H."/>
    <x v="8"/>
    <s v="LGs have qualified, but underresourced staff and underresourced programs vs. the scope and scale of their goals"/>
    <s v="LGs focus on non-resource program strengths and drive program to core IOU energy programs"/>
    <x v="6"/>
    <s v="[none]"/>
    <s v="[none]"/>
    <s v="[none]"/>
    <s v="4% match"/>
    <s v="10% match"/>
    <s v="13% match"/>
    <m/>
    <m/>
    <m/>
  </r>
  <r>
    <s v="Rob H."/>
    <x v="8"/>
    <s v="Inconsistent capacities for assessing and communicating energy efficiency benefits, and mobilizing the community in energy action and initiatives"/>
    <s v="Compile library of ME&amp;O assets, messaging, case studies, presentation materials, and Implementation Plan resources"/>
    <x v="6"/>
    <s v="% of LGs actively engaging their communities on clean energy programs programs efficiency and strategies"/>
    <s v="[none]"/>
    <s v="[none]"/>
    <s v="[none]"/>
    <s v="[none]"/>
    <s v="[none]"/>
    <m/>
    <m/>
    <m/>
  </r>
  <r>
    <s v="Rob H."/>
    <x v="8"/>
    <s v="Inconsistent capacities for assessing and communicating energy efficiency benefits, and mobilizing the community in energy action and initiatives"/>
    <s v="Develop statewide Energy Atlas_x000a__x000a_Development of regional, public agency technical resource programs"/>
    <x v="6"/>
    <s v="ME&amp;O metrics, e.g., market impressions"/>
    <s v="[none]"/>
    <s v="[none]"/>
    <s v="[none]"/>
    <s v="[none]"/>
    <s v="[none]"/>
    <m/>
    <m/>
    <m/>
  </r>
  <r>
    <s v="Rob H."/>
    <x v="8"/>
    <s v="Inconsistent capacities for assessing and communicating energy efficiency benefits, and mobilizing the community in energy action and initiatives"/>
    <s v="Develop statewide Energy Atlas_x000a__x000a_Development of regional, public agency technical resource programs"/>
    <x v="6"/>
    <s v="% of LGs actively engaging their disadvantaged communities"/>
    <s v="[none]"/>
    <s v="[none]"/>
    <s v="[none]"/>
    <s v="10% increase"/>
    <s v="20% increase"/>
    <m/>
    <m/>
    <m/>
  </r>
  <r>
    <s v="Rob H."/>
    <x v="8"/>
    <s v="Inconsistent capacities for assessing and communicating energy efficiency benefits, and mobilizing the community in energy action and initiatives"/>
    <s v="Develop statewide Energy Atlas_x000a__x000a_Development of regional, public agency technical resource programs"/>
    <x v="6"/>
    <s v="Incerased % of energy customers in community who participate in IOU core programs"/>
    <s v="[none]"/>
    <s v="[none]"/>
    <s v="4% increase"/>
    <s v="9% increase"/>
    <s v="12% increase"/>
    <m/>
    <m/>
    <m/>
  </r>
  <r>
    <s v="Rob H."/>
    <x v="8"/>
    <s v="Limited and/or inconsistent resources to develop and adopt reach codes; and to increase compliance and enforcement of existing codes"/>
    <s v="Code development informed by energy use and building data (Energy Atlas)"/>
    <x v="6"/>
    <s v="Number of LGs adopting reach codes/standards"/>
    <s v="[none]"/>
    <s v="[none]"/>
    <s v="5% increase"/>
    <s v="12% increase"/>
    <s v="20% increase"/>
    <m/>
    <m/>
    <m/>
  </r>
  <r>
    <s v="Rob H."/>
    <x v="8"/>
    <s v="Limited and/or inconsistent resources to develop and adopt reach codes; and to increase compliance and enforcement of existing codes"/>
    <s v="Code development informed by energy use and building data (Energy Atlas)"/>
    <x v="6"/>
    <s v="Permitting rates and compliance and/or permitted projects that exceed Title 24, Part 6"/>
    <s v="[none]"/>
    <s v="[none]"/>
    <s v="5% increase"/>
    <s v="12% increase"/>
    <s v="20% increase"/>
    <m/>
    <m/>
    <m/>
  </r>
  <r>
    <s v="Rob H."/>
    <x v="8"/>
    <s v="Limited and/or inconsistent resources to develop and adopt reach codes; and to increase compliance and enforcement of existing codes"/>
    <s v="Develop shared regional, code compliance and enforcement resources"/>
    <x v="6"/>
    <s v="% of LGs participating in shared, regional resource programs"/>
    <s v="[none]"/>
    <s v="[none]"/>
    <s v="10% increase"/>
    <s v="20% increase"/>
    <s v="35% increase"/>
    <m/>
    <m/>
    <m/>
  </r>
  <r>
    <s v="Rob H."/>
    <x v="8"/>
    <s v="Limited and/or inconsistent resources to develop and adopt reach codes; and to increase compliance and enforcement of existing codes"/>
    <s v="Develop streamlined energy project permitting guidelines and manuals (regionals and statewide) Adoption of model energy codes, standards and policies"/>
    <x v="6"/>
    <s v="Measured performance in code enforcement improvements, code compliance improvements"/>
    <s v="[none]"/>
    <s v="[none]"/>
    <s v="5% increase"/>
    <s v="10% increase"/>
    <s v="18% increase"/>
    <m/>
    <m/>
    <m/>
  </r>
  <r>
    <s v="Rob H."/>
    <x v="3"/>
    <s v="Energy savings are misaligned with most public customers’ motivations and processes_x000a__x000a_Lack of community champions and advocates_x000a__x000a_Lack of hyperlocal community knowledge"/>
    <s v="Strategic Partnerships engage public customers through LGPs and institutional  partnerships to maximize outreach, share technical  expertise, and leverage cross-agency resources to broaden impact."/>
    <x v="6"/>
    <s v="Success in this strategy can be primarily measured by an increase in energy saving actions, both inside and outside of traditional program models."/>
    <s v="[none]"/>
    <s v="[none]"/>
    <s v="[none]"/>
    <s v="[none]"/>
    <s v="[none]"/>
    <m/>
    <m/>
    <m/>
  </r>
  <r>
    <s v="Rob H."/>
    <x v="3"/>
    <s v="Customers lack access to data to identify energy savings potential and track progress towards goals"/>
    <s v="Data Access emphasizes the need to ensure customers have access to data and can understand their data. As important is the ability to share data with implementers and have access to communitywide data to meet their climate planning goals."/>
    <x v="6"/>
    <s v="Success in this strategy can be measured by whether all public sector customers have access and can share data with a third party, and by whether all public sector customers have the ability to access community-wide data to meet their climate planning goals."/>
    <s v="[none]"/>
    <s v="[none]"/>
    <s v="[none]"/>
    <s v="[none]"/>
    <s v="[none]"/>
    <m/>
    <m/>
    <m/>
  </r>
  <r>
    <s v="Rob H."/>
    <x v="3"/>
    <s v="AMI data unexplored opportunity for targeting of energy efficiency projects"/>
    <s v="Data Analytics allows PG&amp;E to use data to support energy efficiency efforts and maximize the savings from each project"/>
    <x v="6"/>
    <s v="[none]"/>
    <s v="[none]"/>
    <s v="[none]"/>
    <s v="[none]"/>
    <s v="[none]"/>
    <s v="[none]"/>
    <m/>
    <m/>
    <m/>
  </r>
  <r>
    <s v="Rob H."/>
    <x v="3"/>
    <s v="Customers lack the internal expertise to meet climate planning targets and State policy goals_x000a__x000a_Navigating complex energy efficiency offerings_x000a__x000a_Increasingly complex energy management challenges (DER)_x000a__x000a_Understanding how to design projects with an effective bundling of energy and cost savings_x000a__x000a_“Selling” projects to decision-makers_x000a__x000a_Lack of internal capacity"/>
    <s v="Technical Assistance and Tools provide public sector customers with the assistance they need in the short-term to take action. Connecting customers with bundled solutions that make economic sense for their segment, helping them navigate the complexity of regulations, and integrating energy efficiency offerings into day-today operations are all important components of this intervention strategy."/>
    <x v="6"/>
    <s v="Success in this strategy can be measured based on whether public sector customers have the assistance they need in the short-term to take action in identifying energy efficiency opportunities, moving energy efficiency projects forward, or otherwise completing an energy efficiency activity."/>
    <s v="[none]"/>
    <s v="[none]"/>
    <s v="[none]"/>
    <s v="[none]"/>
    <s v="[none]"/>
    <m/>
    <m/>
    <m/>
  </r>
  <r>
    <s v="Rob H."/>
    <x v="3"/>
    <s v="Customers have limited financial resources to devote to energy efficiency projects_x000a__x000a_Without additional funding sources, many projects are unable to get off the ground_x000a__x000a_Participation process misaligned with customer needs"/>
    <s v="Loans, Rebates and Incentives allow more customers to take energy efficiency actions and have access to viable financing."/>
    <x v="6"/>
    <s v="Success in this strategy can be measured by whether more customers take energy efficiency actions and have access to financing that meets their requirements."/>
    <s v="[none]"/>
    <s v="[none]"/>
    <s v="[none]"/>
    <s v="[none]"/>
    <s v="[none]"/>
    <m/>
    <m/>
    <m/>
  </r>
  <r>
    <s v="Rob H."/>
    <x v="3"/>
    <s v="Lack of understanding the value of energy efficiency to take action_x000a__x000a_Lack of awareness of the co-benefits of an energy efficient facility_x000a__x000a_Meet the goals of AB 32 for community-wide greenhouse gas emission reductions"/>
    <s v="Outreach and Education promotes greater market awareness about the value of energy efficiency and engagement of communities in energy efficiency outside of traditional programs."/>
    <x v="6"/>
    <s v="Success in this strategy can be measured based on increased engagement of communities in energy efficiency outside of traditional programs."/>
    <s v="[none]"/>
    <s v="[none]"/>
    <s v="[none]"/>
    <s v="[none]"/>
    <s v="[none]"/>
    <m/>
    <m/>
    <m/>
  </r>
  <r>
    <s v="Rob H."/>
    <x v="3"/>
    <s v="[all]"/>
    <s v="All"/>
    <x v="6"/>
    <s v="Electricity Savings (Net First Year)_x000a_Demand Savings (Net First Year)_x000a_MM Therm Savings (Net First Year)"/>
    <s v="Average of 103 Gross GWh/year across 2011-2015_x000a_Average of 14 Gross MW/year across 2011-2015_x000a_Average of 3.6 Gross MMTherms/year across 2011-2015"/>
    <s v="Net ex ante savings from program databases"/>
    <s v="62 net GWh/yr (77 gross GWh/yr)_x000a_7 net MW/yr (9 gross MW/yr)_x000a_2.9 net MMTherms/yr (3.7 gross MMTherms/yr)_x000a_"/>
    <s v="65 net GWh/yr (81 gross GWh/yr)_x000a_10 net MW/yr (13 gross MW/yr)_x000a_3.8 net MMTherms/yr (4.8 gross MMTherms/yr_x000a_"/>
    <s v="66 net GWh/yr (83 gross GWh/yr)_x000a_11 net MW/yr (15 gross MW/yr)_x000a_4.3 net MMTherms/yr (5.5 gross MMTherms/yr_x000a_"/>
    <m/>
    <m/>
    <m/>
  </r>
  <r>
    <s v="Rob H."/>
    <x v="3"/>
    <s v="Customers lack access to data to identify energy savings potential and track progress towards goals_x000a__x000a_Customers lack the internal expertise to meet climate planning targets and State policy goals_x000a__x000a_Navigating complex energy efficiency offerings_x000a__x000a_Increasingly complex energy management challenges (DER)_x000a__x000a_Understanding how to design projects with an effective bundling of energy and cost savings_x000a__x000a_“Selling” projects to decision-makers_x000a__x000a_Lack of internal capacity"/>
    <s v="Data access_x000a__x000a_Technical assistance and tools"/>
    <x v="6"/>
    <s v="Increase the number of buildings benchmarked through Energy Star Portfolio or other benchmarking tools"/>
    <s v="TBD by the end of year two"/>
    <s v="Number of public sector buildings requesting PG&amp;E to enter data in benchmarking tool"/>
    <s v="Determine baseline"/>
    <s v="TBD"/>
    <s v="TBD"/>
    <m/>
    <m/>
    <m/>
  </r>
  <r>
    <s v="Rob H."/>
    <x v="3"/>
    <s v="[all]"/>
    <s v="All"/>
    <x v="6"/>
    <s v="Annual levelized cost of energy (kWh); Annual levelized cost of energy (Therm)"/>
    <s v="$0.074/kWh; $0.497/Therm"/>
    <s v="Customer Data"/>
    <s v="Same as Baseline"/>
    <s v="10% lower than baseline"/>
    <s v="TBD"/>
    <m/>
    <m/>
    <m/>
  </r>
  <r>
    <s v="Rob H."/>
    <x v="0"/>
    <s v="Financing and procurement barriers"/>
    <s v="Financing_x000a_Partnering_x000a_Core Program_x000a_Midstream_x000a_Upstream_x000a_Direct Install/Turn-Key_x000a_Third Party_x000a_Customer Incentives"/>
    <x v="6"/>
    <s v="Number of customers in each segment participating in EE finance programs"/>
    <s v="[none]"/>
    <s v="[none]"/>
    <s v="[none]"/>
    <s v="[none]"/>
    <s v="[none]"/>
    <m/>
    <m/>
    <m/>
  </r>
  <r>
    <s v="Rob H."/>
    <x v="0"/>
    <s v="Financing and procurement barriers"/>
    <s v="Financing_x000a_Partnering_x000a_Core Program_x000a_Midstream_x000a_Upstream_x000a_Direct Install/Turn-Key_x000a_Third Party_x000a_Customer Incentives"/>
    <x v="6"/>
    <s v="Number of customers with established revolving EE fund policies &amp; programs"/>
    <s v="[none]"/>
    <s v="[none]"/>
    <s v="[none]"/>
    <s v="[none]"/>
    <s v="[none]"/>
    <m/>
    <m/>
    <m/>
  </r>
  <r>
    <s v="Rob H."/>
    <x v="0"/>
    <s v="Technical resource barriers"/>
    <s v="Technical Assistance_x000a_Partnering_x000a_Direct Install/Turn-Key_x000a_Third Party_x000a_Strategic Energy Management_x000a_Strategic Plan Support_x000a_Integrated Customer Experience_x000a_Intelligent Outreach_x000a_Rural and Disadvantage Community Outreach_x000a_Small Business Outreach"/>
    <x v="6"/>
    <s v="Number of customer participating in EE programs by segment"/>
    <s v="[none]"/>
    <s v="[none]"/>
    <s v="[none]"/>
    <s v="[none]"/>
    <s v="[none]"/>
    <m/>
    <m/>
    <m/>
  </r>
  <r>
    <s v="Rob H."/>
    <x v="0"/>
    <s v="Technical resource barriers"/>
    <s v="Technical Assistance_x000a_Partnering_x000a_Direct Install/Turn-Key_x000a_Third Party_x000a_Strategic Energy Management_x000a_Strategic Plan Support_x000a_Integrated Customer Experience_x000a_Intelligent Outreach_x000a_Rural and Disadvantage Community Outreach_x000a_Small Business Outreach"/>
    <x v="6"/>
    <s v="Claimable first year savings per customer"/>
    <s v="[none]"/>
    <s v="[none]"/>
    <s v="[none]"/>
    <s v="[none]"/>
    <s v="[none]"/>
    <m/>
    <m/>
    <m/>
  </r>
  <r>
    <s v="Rob H."/>
    <x v="0"/>
    <s v="Data access barriers"/>
    <s v="Customer Data Access_x000a_Community Data Access_x000a_Integrated Customer Experience"/>
    <x v="6"/>
    <s v="Number of projects utilizing whole building and/or NMEC methodologies"/>
    <s v="[none]"/>
    <s v="[none]"/>
    <s v="[none]"/>
    <s v="[none]"/>
    <s v="[none]"/>
    <m/>
    <m/>
    <m/>
  </r>
  <r>
    <s v="Rob H."/>
    <x v="2"/>
    <s v="Priorities outnumber available resources"/>
    <s v="1. Equip leaders with knowledge and tools to make informed decisions_x000a__x000a_2. Collaborate and share best practices with key players"/>
    <x v="6"/>
    <s v="Determine and deliver leadership &quot;tool kit&quot;"/>
    <s v="N/A"/>
    <s v="Program data"/>
    <s v="Tool kit completed in year one with ongoing updates"/>
    <s v="[none]"/>
    <s v="[none]"/>
    <m/>
    <m/>
    <m/>
  </r>
  <r>
    <s v="Rob H."/>
    <x v="2"/>
    <s v="Priorities outnumber available resources"/>
    <s v="1. Equip leaders with knowledge and tools to make informed decisions_x000a__x000a_2. Collaborate and share best practices with key players"/>
    <x v="6"/>
    <s v="Number of San Diego regional leaders and decisions makers using tool kit"/>
    <s v="Current level of SD regional leader participation"/>
    <s v="Conference attendance, surveys"/>
    <s v="10% increase above baseline"/>
    <s v="20% increase above baseline"/>
    <s v="30% increase above baseline"/>
    <m/>
    <m/>
    <m/>
  </r>
  <r>
    <s v="Rob H."/>
    <x v="2"/>
    <s v="Gap between current offerings and public customer needs"/>
    <s v="3. Tailor offerings to meet the unique needs of public customers_x000a__x000a_4. Develop a public sector customer action plan to facilitate participation_x000a__x000a_5. Equip public customers with the tools they need to succeed in Climate Action Planning_x000a__x000a_6. Enable EE projects through financial solutions"/>
    <x v="6"/>
    <s v="Increased number of public entities with an established EE goal (i.e., CAP or kWh savings goal)"/>
    <s v="Current number of public entities with an EE goal"/>
    <s v="Program data"/>
    <s v="5-8 additional public entities above baseline"/>
    <s v="10-16 additional public entities above baseline"/>
    <s v="15-24 additional public entities above baseline"/>
    <m/>
    <m/>
    <m/>
  </r>
  <r>
    <s v="Rob H."/>
    <x v="2"/>
    <s v="Gap between current offerings and public customer needs"/>
    <s v="3. Tailor offerings to meet the unique needs of public customers_x000a__x000a_4. Develop a public sector customer action plan to facilitate participation_x000a__x000a_5. Equip public customers with the tools they need to succeed in Climate Action Planning_x000a__x000a_6. Enable EE projects through financial solutions"/>
    <x v="6"/>
    <s v="Audits resulting in action (at least one implemented measure)"/>
    <s v="Current audit conversion rate"/>
    <s v="Program data"/>
    <s v="20% of audits performed"/>
    <s v="40% of audits performed"/>
    <s v="60% of audits performed"/>
    <m/>
    <m/>
    <m/>
  </r>
  <r>
    <s v="Rob H."/>
    <x v="2"/>
    <s v="Challenges to project enablement"/>
    <s v="7. Demonstrate EE value through enhanced ME&amp;O_x000a__x000a_8. Encourage progress beyond existing code levels"/>
    <x v="6"/>
    <s v="Increase in absolute number of sector-wide implemented EE measures"/>
    <s v="Sector-wide individual EE measure adoption"/>
    <s v="Program data"/>
    <s v="10% increase above baseline"/>
    <s v="20% increase above baseline"/>
    <s v="30% increase above baseline"/>
    <m/>
    <m/>
    <m/>
  </r>
  <r>
    <s v="Rob H."/>
    <x v="2"/>
    <s v="Challenges to project enablement"/>
    <s v="7. Demonstrate EE value through enhanced ME&amp;O_x000a__x000a_8. Encourage progress beyond existing code levels"/>
    <x v="6"/>
    <s v="Increased voluntary progress beyond existing code towards State's ZNE goals."/>
    <s v="Number of partners that have advanced above code"/>
    <s v="Program data"/>
    <s v="1-2 reach codes adopted"/>
    <s v="1-3 additional reach codes adopted"/>
    <s v="1-3 additional reach codes adopted"/>
    <m/>
    <m/>
    <m/>
  </r>
  <r>
    <s v="Rob H."/>
    <x v="4"/>
    <s v="Many public sector customers have low energy efficiency adoption."/>
    <s v="Partnering_x000a_Customer Incentives_x000a_Direct Install_x000a_Financing_x000a_Intelligent Outreach_x000a_RCx/MBCx_x000a_SEM_x000a_Technical Assistance"/>
    <x v="6"/>
    <s v="Increase number of public sector customer participating in energy efficiency programs"/>
    <s v="2015 participation levels"/>
    <s v="Program tracking data"/>
    <s v="Increase the number of program participants by 15% over 2015 levels by Year 3"/>
    <s v="Increase the number of program participants by 35% over 2015 levels by Year 7"/>
    <s v="Increase the number of program participants by 50% over 2015 levels by Year 10"/>
    <m/>
    <m/>
    <m/>
  </r>
  <r>
    <s v="Rob H."/>
    <x v="4"/>
    <s v="Public sectorspecific mandates (e.g. public contract code, sustainability goals, and centralized energy billing practices) create competing priorities that do not consider energy efficiency."/>
    <s v="Partnering_x000a_Intelligent Outreach_x000a_SEM_x000a_Technical Assistance"/>
    <x v="6"/>
    <s v="Increase adoption of permanent energy efficiency mandates, policies, and practices"/>
    <s v="Market charaterization study needed"/>
    <s v="Program tracking data"/>
    <s v="Increase number of policies that promote energy efficiency by 5% over 2015 levels by Year 3."/>
    <s v="Increase number of policies that promote energy efficiency by 20% over 2015 levels by Year 7."/>
    <s v="Increase number of policies that promote energy efficiency by 50% over 2015 levels by Year 10."/>
    <m/>
    <m/>
    <m/>
  </r>
  <r>
    <s v="Rob H."/>
    <x v="4"/>
    <s v="Public customers serving disadvantaged communities are particularly impacted, which is demonstrated"/>
    <s v="Partnering_x000a_Customer Incentives_x000a_Direct Install_x000a_Financing_x000a_Intelligent Outreach_x000a_RCx/MBCx_x000a_SEM"/>
    <x v="6"/>
    <s v="Increase in energy efficiency savings from public sector customers in rural and disadvantaged communities"/>
    <s v="Program tracking data"/>
    <s v="Program tracking data"/>
    <s v="Increase energy efficiency savings from public customers in rural and disadvantaged communities"/>
    <s v="Increase energy efficiency savings from public customers in rural and disadvantaged communities"/>
    <s v="Increase energy efficiency savings from public customers in rural and disadvantaged communities"/>
    <m/>
    <m/>
    <m/>
  </r>
  <r>
    <s v="Rob H."/>
    <x v="5"/>
    <s v="Save kWh, kW, and therms"/>
    <s v="All"/>
    <x v="6"/>
    <s v="Electricity saved_x000a_Demand saved_x000a_Therms saved"/>
    <s v="10,130,000 kWh_x000a_937 kW_x000a_46,000 Therms"/>
    <s v="Metered energy savings"/>
    <s v="30 GWh_x000a_750,000 kW_x000a_132,951 Therms annually"/>
    <s v="45 GWh_x000a_1.25 MW_x000a_169,291 Therms annually_x000a_"/>
    <s v="45 GWh_x000a_2 MW_x000a_229,520 Therms annually_x000a_"/>
    <m/>
    <m/>
    <m/>
  </r>
  <r>
    <s v="Rob H."/>
    <x v="5"/>
    <s v="Increase the enrollment by 40% of eligiblepublic agencies in the Energy Network EE Program"/>
    <s v="All"/>
    <x v="6"/>
    <s v="Cumulative number of public agencies committed to energy efficiency"/>
    <s v="Total number of eligible SoCalREN agencies as of 2018"/>
    <s v="SoCalREN program tracking databases"/>
    <s v="20 new public agencies per year"/>
    <s v="30 new public agencies per year"/>
    <s v="45 new public agencies per year"/>
    <m/>
    <m/>
    <m/>
  </r>
  <r>
    <s v="Rob H."/>
    <x v="5"/>
    <s v="Increase the percentage of public agencies that engage their communities in energy actions and ZNE strategies, thereby reducing overall community energy consumption"/>
    <s v="Engage and educate communities in energy programs and strategies_x000a__x000a_Energy efficiency project delivery program"/>
    <x v="6"/>
    <s v="Number of ZNE retrofits completed in public agency existing buildings"/>
    <s v="Currently not tracked; baseline would begin at 0"/>
    <s v="SoCalREN program tracking databases"/>
    <n v="4"/>
    <n v="10"/>
    <n v="20"/>
    <m/>
    <m/>
    <m/>
  </r>
  <r>
    <s v="Rob H."/>
    <x v="5"/>
    <s v="Increase the ability of public agencies to meet local, regional, and state energy targets and policy goals through (1) creating a regional energy master plan and (2) creating a regional energy information database"/>
    <s v="Regional energy master planning and shared regional database development"/>
    <x v="6"/>
    <s v="Number of energy master plans completed"/>
    <s v="N/A"/>
    <s v="SoCalREN program tracking databases"/>
    <n v="2"/>
    <n v="4"/>
    <s v="6 (100%)"/>
    <m/>
    <m/>
    <m/>
  </r>
  <r>
    <s v="Rob H."/>
    <x v="5"/>
    <s v="Increase the ability of public agencies to meet local, regional, and state energy targets and policy goals through (1) creating a regional energy master plan and (2) creating a regional energy information database"/>
    <s v="Regional energy master planning and shared regional database development"/>
    <x v="6"/>
    <s v="Regional energy database completed"/>
    <s v="Currently database does not exist; baseline would begin at 0"/>
    <s v="N/A"/>
    <s v="N/A"/>
    <n v="1"/>
    <s v="N/A"/>
    <m/>
    <m/>
    <m/>
  </r>
  <r>
    <s v="Rob H."/>
    <x v="5"/>
    <s v="Increase the percentage of agencies that adopt model codes, standards, and policies that support implementation of ZNE communities"/>
    <s v="Model energy codes, standards and policies development and adoption"/>
    <x v="6"/>
    <s v="Percent of local governments adopting model and reach codes, standards, and policies"/>
    <s v="220 local governments (permitting authorities) within SoCalREN territory"/>
    <s v="SoCalREN program tracking databases"/>
    <n v="0.01"/>
    <n v="0.05"/>
    <n v="0.1"/>
    <m/>
    <m/>
    <m/>
  </r>
  <r>
    <s v="Reese R. "/>
    <x v="7"/>
    <m/>
    <m/>
    <x v="7"/>
    <s v="Expanded small commercial EE workforce empowered to deliver integrated and attarctive SMBC solutions"/>
    <n v="0"/>
    <s v="Program Tracking Database"/>
    <s v="50 Participating BayREN SMCB Contractors Completing 10+ Projects/Year"/>
    <s v="Increase 5% over previous year"/>
    <s v="Increase 5% over previous year"/>
    <m/>
    <m/>
    <m/>
  </r>
  <r>
    <s v="Reese R. "/>
    <x v="2"/>
    <s v="A comprehensive WE&amp;T program requires collaborative efforts by many entities"/>
    <s v="Collaborate with external training organizations to identify gaps in energy efficiency education and devlop curriculum to share"/>
    <x v="7"/>
    <s v="Curriculum developed and shared with external organizations"/>
    <s v="Current number of training partners"/>
    <s v="Program Data"/>
    <s v="Assessment Year; determine appropriate training partners; Year 2-3: 10% increase partners YOY"/>
    <s v="10% increase in partners YOY"/>
    <s v="10% increase in partners YOY"/>
    <m/>
    <m/>
    <m/>
  </r>
  <r>
    <s v="Reese R. "/>
    <x v="2"/>
    <s v="Trade professional don't have th etechnical knowledge, skills, or abilities to meet SDG&amp;E's EE savings goals"/>
    <s v="Market actors will receive training to ensure that ee projects realize energy savings"/>
    <x v="7"/>
    <s v="Number of participants in high potential topics/energy use areas for energy savings"/>
    <s v="Establish current number of aplpicable clean energy trade proifessionals (28,500 per Clean Energy Report)"/>
    <s v="Program Data"/>
    <s v="20% of Market"/>
    <s v="25% of Market"/>
    <s v="30% of Market"/>
    <m/>
    <m/>
    <m/>
  </r>
  <r>
    <s v="Reese R. "/>
    <x v="2"/>
    <s v="Customer/contractors don't understand the value proposition of energy efficiency"/>
    <s v="Customers/contractors will receive education in conjunction with marketing, education, and outreach to prioritize energy efficiecny when paying for a project"/>
    <x v="7"/>
    <s v="Number of participants in high potential topics/energy use areas for energy savings"/>
    <s v="Current number of participants"/>
    <s v="Program Data"/>
    <s v="10% increase by Year 3"/>
    <s v="Additional 10% increase by Year 7"/>
    <s v="Additional 10% increase by Year 10"/>
    <m/>
    <m/>
    <m/>
  </r>
  <r>
    <s v="Peter B."/>
    <x v="3"/>
    <s v="N/A"/>
    <s v="Advocacy, Technical Assistance for Local Governments, Compliance improvement activities, Code Readiness"/>
    <x v="8"/>
    <s v="Electricity Savings (Net)"/>
    <s v="Average of 361 Net GWh / year across 2011-2015"/>
    <s v="Energy Efficiency Annual Report_x000a__x000a_CPUC impact evaluation"/>
    <s v="1190 Net GWh/18 Net MMT/307 Net MW"/>
    <s v="875 Net GWh/18 Net MMT/268 Net MW"/>
    <s v="480 Net Gwh, 10 Net MMT, 164 Net MW"/>
    <m/>
    <m/>
    <m/>
  </r>
  <r>
    <s v="Peter B."/>
    <x v="3"/>
    <s v="N/A"/>
    <s v="Advocacy, Technical Assistance for Local Governments, Compliance improvement activities, Code Readiness"/>
    <x v="8"/>
    <s v="Demand Savings (Net)"/>
    <s v="Average of 60 Net MW / year across 2011-2015"/>
    <s v="Energy Efficiency Annual Report_x000a__x000a_CPUC impact evaluation"/>
    <s v="1190 Net GWh/18 Net MMT/307 Net MW"/>
    <s v="875 Net GWh/18 Net MMT/268 Net MW"/>
    <s v="480 Net Gwh, 10 Net MMT, 164 Net MW"/>
    <m/>
    <m/>
    <m/>
  </r>
  <r>
    <s v="Peter B."/>
    <x v="3"/>
    <s v="N/A"/>
    <s v="Advocacy, Technical Assistance for Local Governments, Compliance improvement activities, Code Readiness"/>
    <x v="8"/>
    <s v="MM therm savings (Net)"/>
    <s v="Average of 0.59 Net MM Therms / year across 2011-2015"/>
    <s v="Energy Efficiency Annual Report_x000a__x000a_CPUC impact evaluation"/>
    <s v="1190 Net GWh/18 Net MMT/307 Net MW"/>
    <s v="875 Net GWh/18 Net MMT/268 Net MW"/>
    <s v="480 Net Gwh, 10 Net MMT, 164 Net MW"/>
    <m/>
    <m/>
    <m/>
  </r>
  <r>
    <s v="Reese R. "/>
    <x v="3"/>
    <s v="N/A"/>
    <s v="All"/>
    <x v="7"/>
    <s v="% of offerings that align with high energy savings topics or audiences related to high potential areas for energy savings"/>
    <s v="None (will start to track as determined by program targets)"/>
    <s v="PG&amp;E classes database, tool loans database, consultation database, etc._x000a__x000a_Data provided by vendors and collavorating organizations"/>
    <s v="Determine topics and audiences_x000a__x000a_Set up systems to track offerings by high energy savings topics and audiences_x000a__x000a_Identify data needs with vendors and collaborating organizations"/>
    <s v="TBD"/>
    <s v="TBD"/>
    <m/>
    <m/>
    <m/>
  </r>
  <r>
    <s v="Peter B."/>
    <x v="9"/>
    <s v="CPUC idenitfied a need to coordinate C&amp;S activities across the PA territories"/>
    <s v="PC-1. Convene a forum where IOU energy efficiency portfolio programs can coordinate actions to prepare the marekt for future code and ZNE adoption"/>
    <x v="8"/>
    <s v="# of coordination / planning meeting sto prepare market for ZNE"/>
    <s v="2018 program data"/>
    <s v="Program tracking data"/>
    <s v="one forum annually"/>
    <s v="one forum annually"/>
    <s v="one forum annually"/>
    <m/>
    <m/>
    <m/>
  </r>
  <r>
    <s v="Peter B."/>
    <x v="9"/>
    <s v="CPUC idenitfied a need to coordinate C&amp;S activities across the PA territories"/>
    <s v="PC-2. Convene a forum where EE Pas, market actors, and C&amp;S stakeholders can discuss standards for a &quot;plug and play&quot; grid"/>
    <x v="8"/>
    <s v="# of coordination / planning meetings to discuss developing a plug and play grid"/>
    <s v="2018 program data"/>
    <s v="Program tracking data"/>
    <s v="one forum annually"/>
    <s v="one forum annually"/>
    <s v="one forum annually"/>
    <m/>
    <m/>
    <m/>
  </r>
  <r>
    <s v="Peter B."/>
    <x v="9"/>
    <s v="CPUC idenitfied a need to coordinate C&amp;S activities across the PA territories"/>
    <s v="PC-3. Lead strategic planning activities with Pas to identify synergistic priorities between EE programs and the building and aplpiance code advocacy programs"/>
    <x v="8"/>
    <s v="Milestone: Deliver a collaboratively prioritized list of recommendations for program design or incentives"/>
    <s v="2018 program data"/>
    <s v="Program tracking data"/>
    <s v="one set of recommendations, udpated annually"/>
    <s v="revise and update recommendations annually"/>
    <s v="revise and update recommendations annually"/>
    <m/>
    <m/>
    <m/>
  </r>
  <r>
    <s v="Peter B."/>
    <x v="9"/>
    <s v="California codes and standards need to align with and reflect international as well as national standards"/>
    <s v="NISA-1. Lead the highest qualit advocacy that resources allow to maximiaze impact from nationala and international codes and standards setting bodies that affect CA customers and goals  (for exmaple, DOE, ASHRAE, ICC, EPA, USGBC, CHPS, IEC)"/>
    <x v="8"/>
    <s v="# of advocacy documents that include data and guidance from either national or international code-setting bodies"/>
    <s v="2018 program data"/>
    <s v="Program tracking data"/>
    <n v="10"/>
    <n v="15"/>
    <n v="10"/>
    <m/>
    <m/>
    <m/>
  </r>
  <r>
    <s v="Peter B."/>
    <x v="9"/>
    <s v="California codes and standards need to align with and reflect international as well as national standards"/>
    <s v="NISA-2. Support significant increases in the scope and stringency of antional regulations and standards that support California's policy goals"/>
    <x v="8"/>
    <s v="# of national and international standards with increased stringency due to C&amp;S program efforts"/>
    <s v="2018 program data"/>
    <s v="Program tracking data"/>
    <n v="1"/>
    <n v="2"/>
    <n v="2"/>
    <m/>
    <m/>
    <m/>
  </r>
  <r>
    <s v="Peter B."/>
    <x v="9"/>
    <s v="Code compliance requires market actors to have current technical knowledge about code implementation"/>
    <s v="CI-1. Lead and develop a plan to improve and disseminate resources supporting compliance with building and appliance efficiency standards to help realize the full potential of adopted standards"/>
    <x v="8"/>
    <s v="Milestones achieved in the plan to develop tools and materials"/>
    <s v="2018 program data"/>
    <s v="Program tracking data"/>
    <s v="100% of milestones achieved in each annual plan"/>
    <s v="100% of milestones achieved in each annual plan"/>
    <s v="100% of milestones achieved in each annual plan"/>
    <m/>
    <m/>
    <m/>
  </r>
  <r>
    <s v="Peter B."/>
    <x v="9"/>
    <s v="Code compliance needs to be implemented by market actors throughout the compliance supply chain"/>
    <s v="CI-2. Design and offer classes to support various market actors in the compliacne supply chain to understand their unique roles and responsibilities in compliance and equip eahc with the specific knowledge, skill, and tools they need to quickly, easily and effectively perform their compliance job tasks"/>
    <x v="8"/>
    <s v="# of codes and standards related classes offered"/>
    <s v="2019 program data"/>
    <s v="Program tracking data"/>
    <s v="100 classes annually"/>
    <s v="100 classes annually"/>
    <s v="100 classes annually"/>
    <m/>
    <m/>
    <m/>
  </r>
  <r>
    <s v="Peter B."/>
    <x v="9"/>
    <s v="Code development sometimes occurs without addressing code impementation needs"/>
    <s v="CI-3. Support the development of successful standards by helping CASE authors address code implementation during the code development (advocacy) process"/>
    <x v="8"/>
    <s v="% of submitted advocacy documents that include plan to address implementation barriers"/>
    <s v="2020 program data"/>
    <s v="Program tracking data"/>
    <s v="50% of advocacy documents"/>
    <s v="75% of advocacy documents"/>
    <s v="100% of advocacy documents"/>
    <m/>
    <m/>
    <m/>
  </r>
  <r>
    <s v="Peter B."/>
    <x v="9"/>
    <s v="Code compliance needs to be tracked using a consistent framework across PA's"/>
    <s v="CI-4. Lead monitoring and reporting using a consistent frameowrk on compliance with building and appliance efficiency standards"/>
    <x v="8"/>
    <s v="% of codes using framework developed by C&amp;S to track code updates and compliance"/>
    <s v="2021 program data"/>
    <s v="Program tracking data"/>
    <s v="50% of codes"/>
    <s v="75% of codes"/>
    <s v="100% of codes"/>
    <m/>
    <m/>
    <m/>
  </r>
  <r>
    <s v="Peter B."/>
    <x v="9"/>
    <s v="LGs need to understand how reach codes can help them achieve GHG goals"/>
    <s v="R-1. Lead collaboration efforts with CEC, LGP Program, SoCaREN, and other stakeholders to support LG efforts to adopt reach codes that target higher levels of EE and GHG reduction goals"/>
    <x v="8"/>
    <s v="# of LGS that participate in workshops regarding best practices for adoption and implementation of reach codes"/>
    <s v="2022 program data"/>
    <s v="Program tracking data"/>
    <s v="50 cumulative"/>
    <s v="100 cumulative"/>
    <s v="125 cumulative"/>
    <m/>
    <m/>
    <m/>
  </r>
  <r>
    <s v="Peter B."/>
    <x v="9"/>
    <s v="LGs need to obtain customized, technical analyses of the cost effectivness of potential reach codes"/>
    <s v="R-2. Lead collaboration efforts with CEC, LGP Program, SoCalREN, and other stakeholders to expand beyond traditional EE performance-based reach codes"/>
    <x v="8"/>
    <s v="# of LGs that receive customized technical consultation services and/or cost-effectivness studies from the reach code &quot;toolkit&quot; that support meeting lcoal gHG or energy goals"/>
    <s v="2023 program data"/>
    <s v="Program tracking data"/>
    <s v="25 cumulative"/>
    <s v="50 cumulative"/>
    <s v="75 cumulative"/>
    <m/>
    <m/>
    <m/>
  </r>
  <r>
    <s v="Sasha M. "/>
    <x v="9"/>
    <m/>
    <s v="Develop and execute Technology Priority Maps"/>
    <x v="9"/>
    <s v="Number of TPMs initiated / Number of TPMs updated"/>
    <s v="TPM statistics in 2018"/>
    <m/>
    <s v="6 TPMs initiated (including 1 TPM on MT and 1 TPM on high-risk tech, subject to CE exemption), 3 TPMs updated"/>
    <s v="3 TPMs initiated, 3 TPMs updated"/>
    <s v="3 TPMs initiated, 3 TPMs updated"/>
    <m/>
    <m/>
    <m/>
  </r>
  <r>
    <s v="Sasha M. "/>
    <x v="9"/>
    <m/>
    <s v="Develop and execute Technology Priority Maps"/>
    <x v="9"/>
    <s v="Number of projects intituated"/>
    <s v="Number of projects in the 2013-2014 program database"/>
    <m/>
    <s v="TBD"/>
    <s v="TBD"/>
    <s v="TBD"/>
    <m/>
    <m/>
    <m/>
  </r>
  <r>
    <s v="Sasha M. "/>
    <x v="9"/>
    <m/>
    <s v="Solicit and meet PA requests for additional market or customer research on emerging technology measures"/>
    <x v="9"/>
    <s v="% of TPMs that deliver actionable market information"/>
    <s v="TPM statistics in 2018"/>
    <m/>
    <n v="1"/>
    <n v="1"/>
    <n v="1"/>
    <m/>
    <m/>
    <m/>
  </r>
  <r>
    <s v="Sasha M. "/>
    <x v="9"/>
    <m/>
    <s v="Work with technology developers with products &lt;1 year from commercilization, including new tchnology vendors, manufacturers, and entrepreneurs"/>
    <x v="9"/>
    <s v="number of outreach events"/>
    <s v="PY 2018 Program Tracking Data"/>
    <m/>
    <s v="15 events"/>
    <s v="20 events"/>
    <s v="15 events"/>
    <m/>
    <m/>
    <m/>
  </r>
  <r>
    <s v="Sasha M. "/>
    <x v="9"/>
    <m/>
    <s v="Work with technology developers with products &lt; 5 years from commercialization, including CEC, universities, and colleges"/>
    <x v="9"/>
    <s v="number of outreach events"/>
    <s v="PY 2018 Program Tracking Data"/>
    <m/>
    <s v="6 events"/>
    <s v="8 events"/>
    <s v="6 events"/>
    <m/>
    <m/>
    <m/>
  </r>
  <r>
    <s v="Reese R. "/>
    <x v="0"/>
    <s v="Align, enhance, and deliver SCE’s WE&amp;T programs through key partnerships and collaborations to effectively address_x000a_market needs."/>
    <s v="_x000a_Align WE&amp;T offerings_x000a_Collaborate with relevant education and training providers to expand or enhance the energy efficiency content_x000a_Support Statewide WE&amp;T Programs and initiatives"/>
    <x v="7"/>
    <s v="# of initiatives_x000a_delivered_x000a_through key_x000a_stakeholders_x000a_and core_x000a_education_x000a_providers that_x000a_target highpotential_x000a_endusers"/>
    <s v="none"/>
    <s v="Program data and documentation"/>
    <s v="Evaluation_x000a_criteria defined_x000a_and_x000a_measurement to_x000a_establish_x000a_baseline begins"/>
    <s v="% increase in_x000a_initiatives_x000a_delivered_x000a_through key_x000a_stakeholders and_x000a_core education_x000a_providers"/>
    <s v="% increase in_x000a_initiatives_x000a_delivered_x000a_through key_x000a_stakeholders and_x000a_core education_x000a_providers"/>
    <m/>
    <m/>
    <m/>
  </r>
  <r>
    <s v="Reese R. "/>
    <x v="0"/>
    <s v="Align, enhance, and deliver SCE’s WE&amp;T programs through key partnerships and collaborations to effectively address_x000a_market needs."/>
    <s v="Evaluate WE&amp;T offerings_x000a_and restructure and/or_x000a_design programs_x000a_accordingly to focus on_x000a_highest-potential and best_x000a_alignment with market_x000a_needs"/>
    <x v="7"/>
    <s v="% offerings_x000a_that align with_x000a_market needs"/>
    <s v="none"/>
    <s v="Program data and documentation"/>
    <s v="Evaluation_x000a_criteria defined_x000a_and_x000a_measurement to_x000a_establish_x000a_baseline begins"/>
    <s v="100% of WE&amp;T_x000a_offerings are_x000a_aligned with_x000a_market needs"/>
    <s v="100% of WE&amp;T_x000a_offerings are_x000a_aligned with_x000a_market needs"/>
    <m/>
    <m/>
    <m/>
  </r>
  <r>
    <s v="Reese R. "/>
    <x v="0"/>
    <s v="In support of the State’s aggressive long-term energy savings goals, equip the current and future of California EE workforce_x000a_with the knowledge and skills to help achieve EE program goals."/>
    <s v="Develop and deliver WE&amp;T offerings to support / shape the EE market and achieve the State's aggressive EE goals, based on EE potential data, policy mandates, industry needs, emerging trends, and IOU EE Portfolio goals_x000a__x000a_Assist workers from_x000a_disadvantaged communities in gaining skills that may lead to employment and/or_x000a_advancement in rewarding career track jobs in EEfields_x000a_Enhance and modify_x000a_where appropriate, EE_x000a_market and skills, building educational offerings, resources, and tools that support and advance WE&amp;T portfolio of workshops and seminars_x000a_Providing EE education_x000a_opportunities along an_x000a_educational pathway for_x000a_post-secondary students and the potential EE workforce_x000a_that includes career_x000a_awareness, core energy_x000a_education and career_x000a_enhancement and technical upskill"/>
    <x v="7"/>
    <s v="% offerings targeted to high-potential/impact areas of focus"/>
    <s v="none"/>
    <s v="Program data and documentation"/>
    <s v="Evaluation_x000a_criteria defined_x000a_and_x000a_measurement to_x000a_establish_x000a_baseline begins"/>
    <s v="% offerings targeted to high-potential/impact areas of focus"/>
    <s v="% offerings targeted to high-potential/impact areas of focus"/>
    <m/>
    <m/>
    <m/>
  </r>
  <r>
    <s v="Reese R. "/>
    <x v="0"/>
    <s v="In support of the State’s aggressive long-term energy savings goals, equip the current and future of California EE workforce_x000a_with the knowledge and skills to help achieve EE program goals."/>
    <s v="Develop and deliver WE&amp;T offerings to support / shape the EE market and achieve the State's aggressive EE goals, based on EE potential data, policy mandates, industry needs, emerging trends, and IOU EE Portfolio goals_x000a__x000a_Assist workers from_x000a_disadvantaged communities in gaining skills that may lead to employment and/or_x000a_advancement in rewarding career track jobs in EEfields_x000a_Enhance and modify_x000a_where appropriate, EE_x000a_market and skills, building educational offerings, resources, and tools that support and advance WE&amp;T portfolio of workshops and seminars_x000a_Providing EE education_x000a_opportunities along an_x000a_educational pathway for_x000a_post-secondary students and the potential EE workforce_x000a_that includes career_x000a_awareness, core energy_x000a_education and career_x000a_enhancement and technical upskill"/>
    <x v="7"/>
    <s v="% offerings that reach disadvantaged workers"/>
    <m/>
    <s v="Program data and documentation"/>
    <s v="Evaluation_x000a_criteria defined_x000a_and_x000a_measurement to_x000a_establish_x000a_baseline begins"/>
    <s v="% offerings that reach disadvantaged workers"/>
    <s v="% offerings that reach disadvantaged workers"/>
    <m/>
    <m/>
    <m/>
  </r>
  <r>
    <s v="Reese R. "/>
    <x v="0"/>
    <s v="In support of the State’s aggressive long-term energy savings goals, equip the current and future of California EE workforce_x000a_with the knowledge and skills to help achieve EE program goals."/>
    <s v="Develop and deliver WE&amp;T offerings to support / shape the EE market and achieve the State's aggressive EE goals, based on EE potential data, policy mandates, industry needs, emerging trends, and IOU EE Portfolio goals_x000a__x000a_Assist workers from_x000a_disadvantaged communities in gaining skills that may lead to employment and/or_x000a_advancement in rewarding career track jobs in EEfields_x000a_Enhance and modify_x000a_where appropriate, EE_x000a_market and skills, building educational offerings, resources, and tools that support and advance WE&amp;T portfolio of workshops and seminars_x000a_Providing EE education_x000a_opportunities along an_x000a_educational pathway for_x000a_post-secondary students and the potential EE workforce_x000a_that includes career_x000a_awareness, core energy_x000a_education and career_x000a_enhancement and technical upskill"/>
    <x v="7"/>
    <s v="% market penetration in elgiible high potential participant pool"/>
    <m/>
    <s v="Program data and documentation"/>
    <s v="Evaluation_x000a_criteria defined_x000a_and_x000a_measurement to_x000a_establish_x000a_baseline begins"/>
    <s v="% market penetration in elgiible high potential participant pool"/>
    <s v="% market penetration in elgiible high potential participant pool"/>
    <m/>
    <m/>
    <m/>
  </r>
  <r>
    <s v="Reese R. "/>
    <x v="0"/>
    <s v="Design and deliver a WE&amp;T program that enhances the performance of SCE's EE Portfolio"/>
    <s v="Reinforce WE&amp;T as a_x000a_support and advisory role_x000a_to the EE portfolio_x000a_providing efficiency and_x000a_cost-effective_x000a_interventions, offerings,_x000a_and other educational_x000a_resources targeted to_x000a_specific portfolio needs_x000a_across all sectors"/>
    <x v="7"/>
    <s v="% WE&amp;T participants who pursue EE rebate or incentive programs"/>
    <m/>
    <s v="Program data and documentation"/>
    <s v="Evaluation_x000a_criteria defined_x000a_and_x000a_measurement to_x000a_establish_x000a_baseline begins"/>
    <s v="% WE&amp;T participants who pursue EE rebate or incentive programs"/>
    <s v="% WE&amp;T participants who pursue EE rebate or incentive programs"/>
    <m/>
    <m/>
    <m/>
  </r>
  <r>
    <s v="Peter B."/>
    <x v="4"/>
    <s v="Maximize customer energy and water savings, and minimize GHG emissions"/>
    <s v="Support all state and federal C&amp;S efforts that significantly impact energy use of CA buildings and appliances"/>
    <x v="8"/>
    <s v="Electricity Savings"/>
    <s v="Average of GWh/year across 2011-2015"/>
    <s v="CPUC potential study forecast_x000a__x000a_CPUC impact evaluation_x000a__x000a_Survey samples conducted as part of IOU-spronsored C&amp;S EM&amp;V_x000a__x000a_C&amp;S planning forecast and tracking"/>
    <s v="2018 -925 GWH / 19.5 MMT / 233 MW_x000a__x000a_2019 - 909 GWh / 19.5 MMT / 234 MW_x000a__x000a_2020 - 863 GWh / 19.1 MMT / 229 MW_x000a_"/>
    <s v="2021 - 739 GWh / 17.5 MMT / 213 MW_x000a__x000a_2022 - 668 GWH / 16.6 MMT / 203 MW_x000a__x000a_2023 - 575 GWh / 15.8 MMT / 191 MW"/>
    <s v="2024 - 543 GWh"/>
    <m/>
    <m/>
    <m/>
  </r>
  <r>
    <s v="Peter B."/>
    <x v="4"/>
    <s v="Maximize customer energy and water savings, and minimize GHG emissions"/>
    <s v="Support all state and federal C&amp;S efforts that significantly impact energy use of CA buildings and appliances"/>
    <x v="8"/>
    <s v="Demand savings"/>
    <s v="Average of MW/year across 2011-2015"/>
    <s v="CPUC potential study forecast_x000a__x000a_CPUC impact evaluation_x000a__x000a_Survey samples conducted as part of IOU-spronsored C&amp;S EM&amp;V_x000a__x000a_C&amp;S planning forecast and tracking"/>
    <s v="2018 -925 GWH / 19.5 MMT / 233 MW_x000a__x000a_2019 - 909 GWh / 19.5 MMT / 234 MW_x000a__x000a_2020 - 863 GWh / 19.1 MMT / 229 MW_x000a_"/>
    <s v="2021 - 739 GWh / 17.5 MMT / 213 MW_x000a__x000a_2022 - 668 GWH / 16.6 MMT / 203 MW_x000a__x000a_2023 - 575 GWh / 15.8 MMT / 191 MW"/>
    <s v="2024 - 185 MW"/>
    <m/>
    <m/>
    <m/>
  </r>
  <r>
    <s v="Peter B."/>
    <x v="4"/>
    <s v="Maximize customer energy and water savings, and minimize GHG emissions"/>
    <s v="Support all state and federal C&amp;S efforts that significantly impact energy use of CA buildings and appliances"/>
    <x v="8"/>
    <s v="MM therm savings"/>
    <s v="Average of MM Therm Savings/year across 2011-2015"/>
    <s v="CPUC potential study forecast_x000a__x000a_CPUC impact evaluation_x000a__x000a_Survey samples conducted as part of IOU-spronsored C&amp;S EM&amp;V_x000a__x000a_C&amp;S planning forecast and tracking"/>
    <s v="2018 -925 GWH / 19.5 MMT / 233 MW_x000a__x000a_2019 - 909 GWh / 19.5 MMT / 234 MW_x000a__x000a_2020 - 863 GWh / 19.1 MMT / 229 MW_x000a_"/>
    <s v="2021 - 739 GWh / 17.5 MMT / 213 MW_x000a__x000a_2022 - 668 GWH / 16.6 MMT / 203 MW_x000a__x000a_2023 - 575 GWh / 15.8 MMT / 191 MW"/>
    <s v="2024 - 15 MMT"/>
    <m/>
    <m/>
    <m/>
  </r>
  <r>
    <s v="Reese R. "/>
    <x v="4"/>
    <s v="EE is not a priority for education and training providers compared to academic, financial, sfaety, and operational issues; this creates a lack of momentum around EE career paths"/>
    <s v="Collaborate with key stakeholders on EE education to extned and expand EE content and curriculum._x000a__x000a_Coordinate energy efficiency education pathway that involves career awareness, core energy education, career enhancement, and technical skills advancement"/>
    <x v="7"/>
    <s v="# of collaborations with key stakeholders to enhance organizations EE career pathway training curriculum"/>
    <s v="2015 collaboration participation levels"/>
    <s v="program tracking data"/>
    <s v="increase the number of collaborations by 5% over 2015 levels by Year 3"/>
    <s v="increase the number of collaborations by 10% over 2015 levels by Year 7"/>
    <s v="increase the number of collaborations by 15% over 2015 levels by Year 10"/>
    <m/>
    <m/>
    <m/>
  </r>
  <r>
    <s v="Reese R. "/>
    <x v="4"/>
    <s v="Education and training materials are not adaptable enough for expanded reach and accessibility as well as to be useful to broader customer audiences"/>
    <s v="Expand reach, and access to Energy Center training courses, curriculum and related technical material_x000a__x000a_Align WE&amp;T offerings to support market based data on EE potential data and emerging workforce trends and/or needs"/>
    <x v="7"/>
    <s v="increase number of trainees"/>
    <s v="2015 Participation levels"/>
    <s v="Program trackin data"/>
    <s v="increase number of trainees by 5% over 2015 levels by year 3"/>
    <s v="increase number of trainees by 10% over 2015 levels by year 7"/>
    <s v="increase number of trainees by 20% over 2015 levels by year 10"/>
    <m/>
    <m/>
    <m/>
  </r>
  <r>
    <s v="Reese R. "/>
    <x v="1"/>
    <s v="The energy efficiency workforce requires a wide variety of trainings for all skill levels"/>
    <s v="Work with partners and industry experts to_x000a_design and implement trainings_x000a_2. Develop a plan for funding sector specific,_x000a_stackable certifications (entry level to_x000a_professional certifications)1"/>
    <x v="7"/>
    <s v="1. Increase in stackable certifications_x000a_2. Increase in number of trainees completing the_x000a_pathway"/>
    <s v="Determine_x000a_baseline from_x000a_Program Year 1_x000a_(PY1) data"/>
    <s v="Program tracking data"/>
    <s v="Increase 5% over_x000a_baseline"/>
    <s v="Increase 10% over_x000a_baseline"/>
    <s v="Increase 15% over_x000a_baseline"/>
    <m/>
    <m/>
    <m/>
  </r>
  <r>
    <s v="Reese R. "/>
    <x v="1"/>
    <s v="Trainings take contractors_x000a_away from their core job_x000a_responsibilities"/>
    <s v="1. Schedule trainings around peak work schedules_x000a_2. Incorporate on–the–job training3_x000a_3. Bring trainings to contractors4"/>
    <x v="7"/>
    <s v="1. Number of trainings scheduled around peak work_x000a_2. Increase in grants provided for on–the–job_x000a_training_x000a_3. Number of trainings at individual businesses"/>
    <s v="Determine_x000a_baseline from_x000a_Program Year 1_x000a_(PY1) data"/>
    <s v="Program tracking data"/>
    <s v="Increase 5% over_x000a_baseline"/>
    <s v="Increase 10% over_x000a_baseline"/>
    <s v="Increase 15% over_x000a_baseline"/>
    <m/>
    <m/>
    <m/>
  </r>
  <r>
    <s v="Reese R. "/>
    <x v="1"/>
    <s v="Trainings, workshops and_x000a_certifications can be costly"/>
    <s v="1. Provide subsidized trainings_x000a_2. Offer scholarships to individuals_x000a_3. Partner with workforce development_x000a_organizations to provide training for hard–_x000a_to–reach and at–risk populations5"/>
    <x v="7"/>
    <s v="1. Increase in participants that wouldn’t have_x000a_been able to participate_x000a_2. a. Number of individual scholarships given_x000a_b. Amount of individual scholarships given_x000a_3. a. Number of partner organizations_x000a_b. Number of hard to reach participants trained"/>
    <s v="Determine_x000a_baseline from_x000a_Program Year 1_x000a_(PY1) data"/>
    <s v="Program tracking data"/>
    <s v="Increase 5% over_x000a_baseline"/>
    <s v="Increase 10% over_x000a_baseline"/>
    <s v="Increase 15% over_x000a_baseline"/>
    <m/>
    <m/>
    <m/>
  </r>
  <r>
    <s v="Reese R. "/>
    <x v="1"/>
    <s v="Codes and standards change_x000a_every few years and it can be_x000a_difficult for contractors to stay_x000a_up to date with the changes"/>
    <s v="1. Work with local planning departments to_x000a_develop a mobile app_x000a_2. Facilitate a conversation between_x000a_planning departments and contractors_x000a_to identify gaps, provide feedback loops,_x000a_and develop channels for information_x000a_dissemination_x000a_3. Work with inspectors to provide on–the–_x000a_job training for new codes and standards"/>
    <x v="7"/>
    <s v="1. Number of downloads_x000a_2. Number of MCE jurisdictions that participate_x000a_in the standardized process for dissemination_x000a_of and feedback loops for new codes and_x000a_standards implementation_x000a_3. a. Number of on–the–job_x000a_training sessions with inspectors_x000a_b. Reduction in repeat inspector visits for_x000a_code violations"/>
    <s v="Determine_x000a_baseline from_x000a_Program Year 1_x000a_(PY1) data"/>
    <s v="Program tracking data"/>
    <s v="Increase 5% over_x000a_baseline"/>
    <s v="Increase 10% over_x000a_baseline"/>
    <s v="Increase 15% over_x000a_baseline"/>
    <m/>
    <m/>
    <m/>
  </r>
  <r>
    <s v="Reese R. "/>
    <x v="1"/>
    <s v="There are not enough_x000a_comprehensive educational_x000a_programs focused on energy_x000a_efficiency"/>
    <s v="1. Design an energy efficiency vocational_x000a_program"/>
    <x v="7"/>
    <s v="1. Number of graduates"/>
    <s v="Determine_x000a_baseline from_x000a_Program Year 1_x000a_(PY1) data"/>
    <s v="Program tracking data"/>
    <s v="Increase 5% over_x000a_baseline"/>
    <s v="Increase 10% over_x000a_baseline"/>
    <s v="Increase 15% over_x000a_baseline"/>
    <m/>
    <m/>
    <m/>
  </r>
  <r>
    <s v="Reese R. "/>
    <x v="1"/>
    <s v="Contractors don't know how to_x000a_use, install or explain the value of_x000a_new technology"/>
    <s v="1. Facilitate educational workshops with_x000a_product manufacturers6_x000a_2. Provide on–the–job training for operations_x000a_and maintenance staff"/>
    <x v="7"/>
    <s v="1. Number of product specific workshops_x000a_2. Number of product specific on–the–job_x000a_training sessions for operations and_x000a_maintenance staff"/>
    <s v="Determine_x000a_baseline from_x000a_Program Year 1_x000a_(PY1) data"/>
    <s v="Program tracking data"/>
    <s v="Increase 5% over_x000a_baseline"/>
    <s v="Increase 10% over_x000a_baseline"/>
    <s v="Increase 15% over_x000a_baseline"/>
    <m/>
    <m/>
    <m/>
  </r>
  <r>
    <s v="Reese R. "/>
    <x v="6"/>
    <m/>
    <s v="S3. Establish local, targeted training and education for residential building professionals."/>
    <x v="7"/>
    <s v="Number of Contractors Trained; Increase in permit closures; Energy Savings"/>
    <m/>
    <m/>
    <m/>
    <m/>
    <m/>
    <m/>
    <m/>
    <m/>
  </r>
  <r>
    <s v="Peter B."/>
    <x v="5"/>
    <s v="C&amp;S community_x000a_members are_x000a_provided with_x000a_actionable_x000a_resources that_x000a_address their_x000a_specific role in_x000a_advancing the_x000a_state’s ZNE_x000a_goals."/>
    <s v="Provide targeted_x000a_resources and tools_x000a_to C&amp;S_x000a_stakeholders."/>
    <x v="8"/>
    <s v="# of C&amp;S_x000a_resources_x000a_provided"/>
    <n v="0"/>
    <s v="SCR Reporting"/>
    <s v="TBD"/>
    <s v="TBD"/>
    <s v="TBD"/>
    <m/>
    <m/>
    <m/>
  </r>
  <r>
    <s v="Peter B."/>
    <x v="5"/>
    <s v="C&amp;S community_x000a_members are_x000a_provided with_x000a_actionable_x000a_resources that_x000a_address their_x000a_specific role in_x000a_advancing the_x000a_state’s ZNE_x000a_goals."/>
    <s v="Provide targeted_x000a_resources and tools_x000a_to C&amp;S_x000a_stakeholders."/>
    <x v="8"/>
    <s v="% of local governments using C&amp;S resources"/>
    <s v="228 local governments in SCR territory"/>
    <s v="Agency activities"/>
    <n v="0.1"/>
    <n v="0.2"/>
    <n v="0.3"/>
    <m/>
    <m/>
    <m/>
  </r>
  <r>
    <s v="Peter B."/>
    <x v="5"/>
    <s v="Public agencies and external_x000a_C&amp;S_x000a_stakeholders_x000a_work together to_x000a_adopt,_x000a_implement, and_x000a_enforce_x000a_advanced energy_x000a_codes,_x000a_standards, and_x000a_policies that_x000a_pave the way for_x000a_improved_x000a_building_x000a_performance and_x000a_ZNE new_x000a_construction."/>
    <s v="Develop and adopt_x000a_model energy_x000a_codes, standards,_x000a_and policies."/>
    <x v="8"/>
    <s v="% of local governments adopting advanced codes, stadnards, and policies"/>
    <s v="229 local governments in SCR territory"/>
    <s v="Agency activities"/>
    <n v="0.1"/>
    <n v="0.2"/>
    <n v="0.3"/>
    <m/>
    <m/>
    <m/>
  </r>
  <r>
    <s v="Peter B."/>
    <x v="5"/>
    <s v="Public agencies_x000a_are using data,_x000a_collected through_x000a_enforcement of_x000a_advanced energy_x000a_codes and_x000a_policies that_x000a_informs energy_x000a_master plans,_x000a_regional energy_x000a_plans, and_x000a_roadmaps for_x000a_addressing energy and GHG reduction targets and strategies"/>
    <s v="Develop and adopt_x000a_model energy_x000a_codes, standards,_x000a_and policies."/>
    <x v="8"/>
    <s v="% of local governments using energy data to inform C&amp;S activities"/>
    <s v="230 local governments in SCR territory"/>
    <s v="Agency activities"/>
    <n v="0.1"/>
    <n v="0.2"/>
    <n v="0.3"/>
    <m/>
    <m/>
    <m/>
  </r>
  <r>
    <s v="Reese R. "/>
    <x v="5"/>
    <s v="Increase_x000a_workforce and_x000a_training_x000a_infrastructure/par_x000a_tnerships,_x000a_comprising_x000a_communitybased_x000a_training_x000a_organizations,_x000a_K–12 and higher_x000a_educational_x000a_institutions,_x000a_apprenticeship_x000a_programs, and_x000a_workforce_x000a_investment_x000a_boards, by 25_x000a_percent"/>
    <s v="Expand WE&amp;T_x000a_Infrastructure and_x000a_Partnerships_x000a_Organize Integrated_x000a_Entry-Level Skills_x000a_Training and_x000a_Infrastructure"/>
    <x v="7"/>
    <s v="Percentage_x000a_of offerings_x000a_delivered_x000a_through_x000a_strategic_x000a_partnership_x000a_s with other_x000a_core_x000a_education_x000a_providers"/>
    <s v="Current_x000a_percentage of_x000a_partnership_x000a_delivery; WE&amp;T_x000a_program data_x000a_and_x000a_documentation"/>
    <s v="WE&amp;T program_x000a_data and_x000a_documentation"/>
    <s v="Evaluation criteria_x000a_defined and_x000a_measurement to_x000a_establish baseline_x000a_begins"/>
    <s v="20% increase in_x000a_offerings delivered_x000a_through strategic_x000a_partnerships as_x000a_defined"/>
    <s v="25% increase in_x000a_offerings_x000a_delivered_x000a_through strategic_x000a_partnerships as_x000a_defined"/>
    <m/>
    <m/>
    <m/>
  </r>
  <r>
    <s v="Reese R. "/>
    <x v="5"/>
    <s v="Increase entrylevel_x000a_skills_x000a_training and job_x000a_opportunities for_x000a_disadvantaged_x000a_workers by 50 %"/>
    <s v="SBE/DVBE Training_x000a_and Technical_x000a_Assistance_x000a_Organize Integrated_x000a_Entry-Level Skills_x000a_Training and_x000a_Infrastructure"/>
    <x v="7"/>
    <s v="Percentage_x000a_of offerings_x000a_that reach_x000a_disadvanta_x000a_ged_x000a_workers"/>
    <s v="Baseline_x000a_defined by_x000a_evaluating_x000a_WE&amp;T program_x000a_data and_x000a_documentation"/>
    <s v="WE&amp;T program_x000a_data and_x000a_documentation"/>
    <s v="20% increase in_x000a_offerings that that_x000a_reach_x000a_disadvantaged_x000a_workers"/>
    <s v="25% increase in_x000a_offerings that that_x000a_reach_x000a_disadvantaged_x000a_workers"/>
    <s v="50% increase in_x000a_offerings that_x000a_that reach_x000a_disadvantaged_x000a_workers"/>
    <m/>
    <m/>
    <m/>
  </r>
  <r>
    <s v="Reese R. "/>
    <x v="5"/>
    <s v="Increase entrylevel_x000a_skills_x000a_training and job_x000a_opportunities for_x000a_disadvantaged_x000a_workers by 50 %"/>
    <s v="SBE/DVBE Training_x000a_and Technical_x000a_Assistance_x000a_Organize Integrated_x000a_Entry-Level Skills_x000a_Training and_x000a_Infrastructure"/>
    <x v="7"/>
    <s v="Percentage_x000a_of_x000a_knowledge_x000a_gain as a_x000a_result of_x000a_course_x000a_participatio_x000a_n"/>
    <s v="Current_x000a_percentage of_x000a_knowledge_x000a_gain; N/A (new_x000a_metric)"/>
    <s v="WE&amp;T program_x000a_data and_x000a_documentation;_x000a_pre- and postcourse_x000a_surveys_x000a_that target key_x000a_course learning_x000a_objectives"/>
    <s v="20% increase in_x000a_measured_x000a_knowledge gain as_x000a_a result of course_x000a_participation"/>
    <s v="25% increase in_x000a_measured_x000a_knowledge gain as_x000a_a result of course_x000a_participation"/>
    <s v="30% increase in_x000a_measured_x000a_knowledge gain_x000a_as a result of_x000a_course_x000a_participation"/>
    <m/>
    <m/>
    <m/>
  </r>
  <r>
    <s v="Reese R. "/>
    <x v="5"/>
    <s v="Develop a_x000a_regional energy_x000a_management_x000a_training program_x000a_to increase the_x000a_operational_x000a_efficiencies of retrofitted projects"/>
    <s v="Organize Integrated_x000a_Entry-Level Skills_x000a_Training and_x000a_Infrastructure"/>
    <x v="7"/>
    <s v="Training_x000a_impact,_x000a_based on_x000a_number of_x000a_projects_x000a_and contract value"/>
    <s v="N/A"/>
    <s v="WE&amp;T program_x000a_data and_x000a_documentation"/>
    <s v="Evaluation criteria_x000a_defined and_x000a_measurement to_x000a_establish baseline_x000a_begins"/>
    <s v="15% increase in_x000a_training impact,_x000a_based on number_x000a_and contract value"/>
    <s v="20% increase in_x000a_training impact,_x000a_based on_x000a_number and_x000a_contract value"/>
    <m/>
    <m/>
    <m/>
  </r>
  <r>
    <s v="Reese R. "/>
    <x v="5"/>
    <s v="Standardize local_x000a_contracting_x000a_policies and_x000a_protocols into_x000a_public_x000a_bid/solicitation_x000a_documents_x000a_across the_x000a_SoCalREN_x000a_region to_x000a_increase_x000a_capacity and the_x000a_participation of_x000a_diverse, small,_x000a_and disabled_x000a_veteran–owned_x000a_businesses in EE_x000a_work by 25 %"/>
    <s v="SBE/DVBE Training_x000a_and Technical_x000a_Assistance_x000a_Organize Integrated_x000a_Entry-Level Skills_x000a_Training and_x000a_Infrastructure"/>
    <x v="7"/>
    <s v="Percentage_x000a_of offerings_x000a_that target_x000a_or promote_x000a_measures_x000a_and_x000a_programs_x000a_that yield_x000a_savings"/>
    <s v="N/A"/>
    <s v="WE&amp;T program_x000a_data and_x000a_documentation"/>
    <s v="Evaluation criteria_x000a_defined and_x000a_measurement to_x000a_establish baseline_x000a_begins"/>
    <s v="10% increase in_x000a_offerings that target_x000a_or promote_x000a_measures and_x000a_programs that yield_x000a_savings_x000a_"/>
    <s v="20% increase in_x000a_offerings that_x000a_target or promote_x000a_measures and_x000a_programs that_x000a_yield savings"/>
    <m/>
    <m/>
    <m/>
  </r>
  <r>
    <s v="Reese R. "/>
    <x v="5"/>
    <s v="Standardize local_x000a_contracting_x000a_policies and_x000a_protocols into_x000a_public_x000a_bid/solicitation_x000a_documents_x000a_across the_x000a_SoCalREN_x000a_region to_x000a_increase_x000a_capacity and the_x000a_participation of_x000a_diverse, small,_x000a_and disabled_x000a_veteran–owned_x000a_businesses in EE_x000a_work by 25 %"/>
    <s v="SBE/DVBE Training_x000a_and Technical_x000a_Assistance_x000a_Organize Integrated_x000a_Entry-Level Skills_x000a_Training and_x000a_Infrastructure"/>
    <x v="7"/>
    <s v="Percentage_x000a_of offerings_x000a_that DVBE"/>
    <s v="Baseline_x000a_defined by_x000a_evaluating_x000a_WE&amp;T program_x000a_data and_x000a_documentation"/>
    <s v="WE&amp;T program_x000a_data and_x000a_documentation"/>
    <s v="20% increase in_x000a_offerings that that_x000a_reach_x000a_disadvantaged_x000a_workers_x000a__x000a_"/>
    <s v="25% increase in_x000a_offerings that that_x000a_reach_x000a_disadvantaged_x000a_workers"/>
    <s v="50% increase in_x000a_offerings that_x000a_that reach_x000a_disadvantaged_x000a_workers"/>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1">
  <location ref="A3:L15" firstHeaderRow="1" firstDataRow="2" firstDataCol="1"/>
  <pivotFields count="14">
    <pivotField showAll="0"/>
    <pivotField axis="axisCol" showAll="0">
      <items count="13">
        <item m="1" x="11"/>
        <item x="6"/>
        <item x="7"/>
        <item x="8"/>
        <item x="1"/>
        <item x="3"/>
        <item x="0"/>
        <item x="9"/>
        <item x="4"/>
        <item x="2"/>
        <item m="1" x="10"/>
        <item x="5"/>
        <item t="default"/>
      </items>
    </pivotField>
    <pivotField showAll="0"/>
    <pivotField showAll="0"/>
    <pivotField axis="axisRow" showAll="0" sortType="descending">
      <items count="17">
        <item x="4"/>
        <item x="8"/>
        <item x="0"/>
        <item x="9"/>
        <item x="3"/>
        <item x="6"/>
        <item m="1" x="13"/>
        <item x="5"/>
        <item m="1" x="11"/>
        <item m="1" x="14"/>
        <item m="1" x="15"/>
        <item m="1" x="12"/>
        <item m="1" x="10"/>
        <item x="7"/>
        <item x="1"/>
        <item x="2"/>
        <item t="default"/>
      </items>
      <autoSortScope>
        <pivotArea dataOnly="0" outline="0" fieldPosition="0">
          <references count="1">
            <reference field="4294967294" count="1" selected="0">
              <x v="0"/>
            </reference>
          </references>
        </pivotArea>
      </autoSortScope>
    </pivotField>
    <pivotField dataField="1" showAll="0"/>
    <pivotField showAll="0"/>
    <pivotField showAll="0"/>
    <pivotField showAll="0"/>
    <pivotField showAll="0"/>
    <pivotField showAll="0"/>
    <pivotField showAll="0"/>
    <pivotField showAll="0"/>
    <pivotField showAll="0"/>
  </pivotFields>
  <rowFields count="1">
    <field x="4"/>
  </rowFields>
  <rowItems count="11">
    <i>
      <x v="5"/>
    </i>
    <i>
      <x v="2"/>
    </i>
    <i>
      <x v="13"/>
    </i>
    <i>
      <x v="1"/>
    </i>
    <i>
      <x v="7"/>
    </i>
    <i>
      <x v="14"/>
    </i>
    <i>
      <x v="4"/>
    </i>
    <i>
      <x/>
    </i>
    <i>
      <x v="15"/>
    </i>
    <i>
      <x v="3"/>
    </i>
    <i t="grand">
      <x/>
    </i>
  </rowItems>
  <colFields count="1">
    <field x="1"/>
  </colFields>
  <colItems count="11">
    <i>
      <x v="1"/>
    </i>
    <i>
      <x v="2"/>
    </i>
    <i>
      <x v="3"/>
    </i>
    <i>
      <x v="4"/>
    </i>
    <i>
      <x v="5"/>
    </i>
    <i>
      <x v="6"/>
    </i>
    <i>
      <x v="7"/>
    </i>
    <i>
      <x v="8"/>
    </i>
    <i>
      <x v="9"/>
    </i>
    <i>
      <x v="11"/>
    </i>
    <i t="grand">
      <x/>
    </i>
  </colItems>
  <dataFields count="1">
    <dataField name="Count of Metric" fld="5" subtotal="count" baseField="0" baseItem="0"/>
  </dataFields>
  <formats count="1">
    <format dxfId="0">
      <pivotArea dataOnly="0" labelOnly="1" fieldPosition="0">
        <references count="1">
          <reference field="4" count="0"/>
        </references>
      </pivotArea>
    </format>
  </formats>
  <chartFormats count="10">
    <chartFormat chart="0" format="0" series="1">
      <pivotArea type="data" outline="0" fieldPosition="0">
        <references count="2">
          <reference field="4294967294" count="1" selected="0">
            <x v="0"/>
          </reference>
          <reference field="1" count="1" selected="0">
            <x v="1"/>
          </reference>
        </references>
      </pivotArea>
    </chartFormat>
    <chartFormat chart="0" format="1" series="1">
      <pivotArea type="data" outline="0" fieldPosition="0">
        <references count="2">
          <reference field="4294967294" count="1" selected="0">
            <x v="0"/>
          </reference>
          <reference field="1" count="1" selected="0">
            <x v="2"/>
          </reference>
        </references>
      </pivotArea>
    </chartFormat>
    <chartFormat chart="0" format="2" series="1">
      <pivotArea type="data" outline="0" fieldPosition="0">
        <references count="2">
          <reference field="4294967294" count="1" selected="0">
            <x v="0"/>
          </reference>
          <reference field="1" count="1" selected="0">
            <x v="3"/>
          </reference>
        </references>
      </pivotArea>
    </chartFormat>
    <chartFormat chart="0" format="3" series="1">
      <pivotArea type="data" outline="0" fieldPosition="0">
        <references count="2">
          <reference field="4294967294" count="1" selected="0">
            <x v="0"/>
          </reference>
          <reference field="1" count="1" selected="0">
            <x v="4"/>
          </reference>
        </references>
      </pivotArea>
    </chartFormat>
    <chartFormat chart="0" format="4" series="1">
      <pivotArea type="data" outline="0" fieldPosition="0">
        <references count="2">
          <reference field="4294967294" count="1" selected="0">
            <x v="0"/>
          </reference>
          <reference field="1" count="1" selected="0">
            <x v="5"/>
          </reference>
        </references>
      </pivotArea>
    </chartFormat>
    <chartFormat chart="0" format="5" series="1">
      <pivotArea type="data" outline="0" fieldPosition="0">
        <references count="2">
          <reference field="4294967294" count="1" selected="0">
            <x v="0"/>
          </reference>
          <reference field="1" count="1" selected="0">
            <x v="6"/>
          </reference>
        </references>
      </pivotArea>
    </chartFormat>
    <chartFormat chart="0" format="6" series="1">
      <pivotArea type="data" outline="0" fieldPosition="0">
        <references count="2">
          <reference field="4294967294" count="1" selected="0">
            <x v="0"/>
          </reference>
          <reference field="1" count="1" selected="0">
            <x v="7"/>
          </reference>
        </references>
      </pivotArea>
    </chartFormat>
    <chartFormat chart="0" format="7" series="1">
      <pivotArea type="data" outline="0" fieldPosition="0">
        <references count="2">
          <reference field="4294967294" count="1" selected="0">
            <x v="0"/>
          </reference>
          <reference field="1" count="1" selected="0">
            <x v="8"/>
          </reference>
        </references>
      </pivotArea>
    </chartFormat>
    <chartFormat chart="0" format="8" series="1">
      <pivotArea type="data" outline="0" fieldPosition="0">
        <references count="2">
          <reference field="4294967294" count="1" selected="0">
            <x v="0"/>
          </reference>
          <reference field="1" count="1" selected="0">
            <x v="9"/>
          </reference>
        </references>
      </pivotArea>
    </chartFormat>
    <chartFormat chart="0" format="9" series="1">
      <pivotArea type="data" outline="0" fieldPosition="0">
        <references count="2">
          <reference field="4294967294" count="1" selected="0">
            <x v="0"/>
          </reference>
          <reference field="1" count="1" selected="0">
            <x v="1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J144"/>
  <sheetViews>
    <sheetView zoomScale="70" zoomScaleNormal="70" workbookViewId="0">
      <pane xSplit="3" ySplit="3" topLeftCell="L4" activePane="bottomRight" state="frozen"/>
      <selection pane="topRight" activeCell="D1" sqref="D1"/>
      <selection pane="bottomLeft" activeCell="A4" sqref="A4"/>
      <selection pane="bottomRight" activeCell="B80" sqref="B80"/>
    </sheetView>
  </sheetViews>
  <sheetFormatPr defaultRowHeight="13.2"/>
  <cols>
    <col min="1" max="1" width="17.109375" customWidth="1"/>
    <col min="2" max="2" width="48.6640625" bestFit="1" customWidth="1"/>
    <col min="3" max="3" width="54.88671875" bestFit="1" customWidth="1"/>
    <col min="4" max="4" width="15" style="81" customWidth="1"/>
    <col min="5" max="5" width="17.44140625" style="81" customWidth="1"/>
    <col min="6" max="6" width="18.44140625" style="81" customWidth="1"/>
    <col min="7" max="7" width="13" style="81" customWidth="1"/>
    <col min="8" max="9" width="45.44140625" style="81" customWidth="1"/>
    <col min="10" max="10" width="12" style="82" customWidth="1"/>
  </cols>
  <sheetData>
    <row r="1" spans="1:10" ht="15">
      <c r="A1" s="27"/>
      <c r="B1" s="27"/>
      <c r="C1" s="27"/>
      <c r="D1" s="27"/>
      <c r="E1" s="27"/>
      <c r="F1" s="27"/>
      <c r="G1" s="27"/>
      <c r="H1" s="27"/>
      <c r="I1" s="27"/>
      <c r="J1" s="28"/>
    </row>
    <row r="2" spans="1:10" ht="62.4">
      <c r="A2" s="29" t="s">
        <v>1121</v>
      </c>
      <c r="B2" s="29" t="s">
        <v>1122</v>
      </c>
      <c r="C2" s="29" t="s">
        <v>1123</v>
      </c>
      <c r="D2" s="29" t="s">
        <v>1124</v>
      </c>
      <c r="E2" s="30" t="s">
        <v>1125</v>
      </c>
      <c r="F2" s="29" t="s">
        <v>1126</v>
      </c>
      <c r="G2" s="29" t="s">
        <v>1127</v>
      </c>
      <c r="H2" s="29" t="s">
        <v>1128</v>
      </c>
      <c r="I2" s="29" t="s">
        <v>1129</v>
      </c>
      <c r="J2" s="29" t="s">
        <v>1130</v>
      </c>
    </row>
    <row r="3" spans="1:10" ht="15.6" hidden="1">
      <c r="A3" s="31" t="s">
        <v>1131</v>
      </c>
      <c r="B3" s="32"/>
      <c r="C3" s="33"/>
      <c r="D3" s="34">
        <f>SUM(D5:D145)</f>
        <v>15</v>
      </c>
      <c r="E3" s="34">
        <f>SUM(E5:E145)</f>
        <v>12</v>
      </c>
      <c r="F3" s="34">
        <f>SUM(F5:F145)</f>
        <v>19</v>
      </c>
      <c r="G3" s="34">
        <f>SUM(G5:G145)</f>
        <v>38</v>
      </c>
      <c r="H3" s="35"/>
      <c r="I3" s="36"/>
      <c r="J3" s="37"/>
    </row>
    <row r="4" spans="1:10" ht="15.6" hidden="1">
      <c r="A4" s="38" t="s">
        <v>1132</v>
      </c>
      <c r="B4" s="39"/>
      <c r="C4" s="28"/>
      <c r="D4" s="28"/>
      <c r="E4" s="28"/>
      <c r="F4" s="28"/>
      <c r="G4" s="28"/>
      <c r="H4" s="28"/>
      <c r="I4" s="28"/>
      <c r="J4" s="28"/>
    </row>
    <row r="5" spans="1:10" ht="60" hidden="1">
      <c r="A5" s="40" t="s">
        <v>1133</v>
      </c>
      <c r="B5" s="41"/>
      <c r="C5" s="42" t="s">
        <v>1134</v>
      </c>
      <c r="D5" s="43"/>
      <c r="E5" s="41"/>
      <c r="F5" s="44">
        <v>1</v>
      </c>
      <c r="G5" s="45"/>
      <c r="H5" s="36" t="s">
        <v>1135</v>
      </c>
      <c r="I5" s="46"/>
      <c r="J5" s="37" t="s">
        <v>1136</v>
      </c>
    </row>
    <row r="6" spans="1:10" ht="60" hidden="1">
      <c r="A6" s="40" t="s">
        <v>1137</v>
      </c>
      <c r="B6" s="42" t="s">
        <v>1138</v>
      </c>
      <c r="C6" s="47"/>
      <c r="D6" s="48">
        <v>1</v>
      </c>
      <c r="E6" s="41"/>
      <c r="F6" s="41"/>
      <c r="G6" s="45"/>
      <c r="H6" s="36" t="s">
        <v>1139</v>
      </c>
      <c r="I6" s="36" t="s">
        <v>1140</v>
      </c>
      <c r="J6" s="37" t="s">
        <v>1136</v>
      </c>
    </row>
    <row r="7" spans="1:10" ht="45" hidden="1">
      <c r="A7" s="40" t="s">
        <v>1141</v>
      </c>
      <c r="B7" s="42"/>
      <c r="C7" s="49" t="s">
        <v>1142</v>
      </c>
      <c r="D7" s="31"/>
      <c r="E7" s="41"/>
      <c r="F7" s="44">
        <v>1</v>
      </c>
      <c r="G7" s="45"/>
      <c r="H7" s="36" t="s">
        <v>1143</v>
      </c>
      <c r="I7" s="46"/>
      <c r="J7" s="37" t="s">
        <v>1136</v>
      </c>
    </row>
    <row r="8" spans="1:10" ht="60" hidden="1">
      <c r="A8" s="50" t="s">
        <v>1144</v>
      </c>
      <c r="B8" s="51"/>
      <c r="C8" s="52" t="s">
        <v>1145</v>
      </c>
      <c r="D8" s="53"/>
      <c r="E8" s="54"/>
      <c r="F8" s="50"/>
      <c r="G8" s="55">
        <v>1</v>
      </c>
      <c r="H8" s="51" t="s">
        <v>1146</v>
      </c>
      <c r="I8" s="51"/>
      <c r="J8" s="56" t="s">
        <v>1136</v>
      </c>
    </row>
    <row r="9" spans="1:10" ht="60" hidden="1">
      <c r="A9" s="40" t="s">
        <v>1147</v>
      </c>
      <c r="B9" s="36"/>
      <c r="C9" s="42" t="s">
        <v>1148</v>
      </c>
      <c r="D9" s="43"/>
      <c r="E9" s="44"/>
      <c r="F9" s="44">
        <v>1</v>
      </c>
      <c r="G9" s="45"/>
      <c r="H9" s="36" t="s">
        <v>1149</v>
      </c>
      <c r="I9" s="36"/>
      <c r="J9" s="37" t="s">
        <v>1136</v>
      </c>
    </row>
    <row r="10" spans="1:10" ht="30" hidden="1">
      <c r="A10" s="40" t="s">
        <v>1150</v>
      </c>
      <c r="B10" s="42"/>
      <c r="C10" s="49" t="s">
        <v>1151</v>
      </c>
      <c r="D10" s="31"/>
      <c r="E10" s="44"/>
      <c r="F10" s="44">
        <v>1</v>
      </c>
      <c r="G10" s="45"/>
      <c r="H10" s="36" t="s">
        <v>1143</v>
      </c>
      <c r="I10" s="36"/>
      <c r="J10" s="37" t="s">
        <v>1136</v>
      </c>
    </row>
    <row r="11" spans="1:10" ht="15.6" hidden="1">
      <c r="A11" s="38" t="s">
        <v>1152</v>
      </c>
      <c r="B11" s="27"/>
      <c r="C11" s="27"/>
      <c r="D11" s="57"/>
      <c r="E11" s="27"/>
      <c r="F11" s="27"/>
      <c r="G11" s="58"/>
      <c r="H11" s="27"/>
      <c r="I11" s="27"/>
      <c r="J11" s="28"/>
    </row>
    <row r="12" spans="1:10" ht="60" hidden="1">
      <c r="A12" s="40" t="s">
        <v>1153</v>
      </c>
      <c r="B12" s="36"/>
      <c r="C12" s="42" t="s">
        <v>1154</v>
      </c>
      <c r="D12" s="43"/>
      <c r="E12" s="36"/>
      <c r="F12" s="44">
        <v>1</v>
      </c>
      <c r="G12" s="59"/>
      <c r="H12" s="36" t="s">
        <v>1155</v>
      </c>
      <c r="I12" s="36"/>
      <c r="J12" s="37" t="s">
        <v>1136</v>
      </c>
    </row>
    <row r="13" spans="1:10" ht="45" hidden="1">
      <c r="A13" s="50" t="s">
        <v>1156</v>
      </c>
      <c r="B13" s="51"/>
      <c r="C13" s="52" t="s">
        <v>1157</v>
      </c>
      <c r="D13" s="53"/>
      <c r="E13" s="51"/>
      <c r="F13" s="51"/>
      <c r="G13" s="55">
        <v>1</v>
      </c>
      <c r="H13" s="51" t="s">
        <v>1158</v>
      </c>
      <c r="I13" s="51"/>
      <c r="J13" s="56" t="s">
        <v>1136</v>
      </c>
    </row>
    <row r="14" spans="1:10" ht="45" hidden="1">
      <c r="A14" s="50" t="s">
        <v>1159</v>
      </c>
      <c r="B14" s="60"/>
      <c r="C14" s="52" t="s">
        <v>1160</v>
      </c>
      <c r="D14" s="53"/>
      <c r="E14" s="54"/>
      <c r="F14" s="54"/>
      <c r="G14" s="55">
        <v>1</v>
      </c>
      <c r="H14" s="51" t="s">
        <v>1161</v>
      </c>
      <c r="I14" s="51"/>
      <c r="J14" s="56" t="s">
        <v>1136</v>
      </c>
    </row>
    <row r="15" spans="1:10" ht="60" hidden="1">
      <c r="A15" s="50" t="s">
        <v>1162</v>
      </c>
      <c r="B15" s="60"/>
      <c r="C15" s="52" t="s">
        <v>1163</v>
      </c>
      <c r="D15" s="53"/>
      <c r="E15" s="54"/>
      <c r="F15" s="54"/>
      <c r="G15" s="55">
        <v>1</v>
      </c>
      <c r="H15" s="51" t="s">
        <v>1164</v>
      </c>
      <c r="I15" s="51"/>
      <c r="J15" s="56" t="s">
        <v>1136</v>
      </c>
    </row>
    <row r="16" spans="1:10" ht="15.6" hidden="1">
      <c r="A16" s="38" t="s">
        <v>1165</v>
      </c>
      <c r="B16" s="61"/>
      <c r="C16" s="27"/>
      <c r="D16" s="57"/>
      <c r="E16" s="57"/>
      <c r="F16" s="57"/>
      <c r="G16" s="58"/>
      <c r="H16" s="27"/>
      <c r="I16" s="27"/>
      <c r="J16" s="28"/>
    </row>
    <row r="17" spans="1:10" ht="120" hidden="1">
      <c r="A17" s="40" t="s">
        <v>1166</v>
      </c>
      <c r="B17" s="62" t="s">
        <v>1167</v>
      </c>
      <c r="C17" s="42" t="s">
        <v>1168</v>
      </c>
      <c r="D17" s="44">
        <v>1</v>
      </c>
      <c r="E17" s="44"/>
      <c r="F17" s="44"/>
      <c r="G17" s="45"/>
      <c r="H17" s="36" t="s">
        <v>1169</v>
      </c>
      <c r="I17" s="36" t="s">
        <v>1170</v>
      </c>
      <c r="J17" s="37" t="s">
        <v>1136</v>
      </c>
    </row>
    <row r="18" spans="1:10" ht="15.6" hidden="1">
      <c r="A18" s="38" t="s">
        <v>1171</v>
      </c>
      <c r="B18" s="61"/>
      <c r="C18" s="27"/>
      <c r="D18" s="57"/>
      <c r="E18" s="57"/>
      <c r="F18" s="57"/>
      <c r="G18" s="58"/>
      <c r="H18" s="27"/>
      <c r="I18" s="27"/>
      <c r="J18" s="28"/>
    </row>
    <row r="19" spans="1:10" ht="75" hidden="1">
      <c r="A19" s="50" t="s">
        <v>1172</v>
      </c>
      <c r="B19" s="60"/>
      <c r="C19" s="52" t="s">
        <v>1173</v>
      </c>
      <c r="D19" s="53"/>
      <c r="E19" s="54"/>
      <c r="F19" s="54"/>
      <c r="G19" s="55">
        <v>1</v>
      </c>
      <c r="H19" s="51" t="s">
        <v>1174</v>
      </c>
      <c r="I19" s="51"/>
      <c r="J19" s="56" t="s">
        <v>1136</v>
      </c>
    </row>
    <row r="20" spans="1:10" ht="15.6" hidden="1">
      <c r="A20" s="38" t="s">
        <v>1175</v>
      </c>
      <c r="B20" s="61"/>
      <c r="C20" s="27"/>
      <c r="D20" s="57"/>
      <c r="E20" s="57"/>
      <c r="F20" s="57"/>
      <c r="G20" s="58"/>
      <c r="H20" s="27"/>
      <c r="I20" s="27"/>
      <c r="J20" s="28"/>
    </row>
    <row r="21" spans="1:10" ht="120" hidden="1">
      <c r="A21" s="50" t="s">
        <v>1176</v>
      </c>
      <c r="B21" s="60"/>
      <c r="C21" s="52" t="s">
        <v>1177</v>
      </c>
      <c r="D21" s="53"/>
      <c r="E21" s="54"/>
      <c r="F21" s="54"/>
      <c r="G21" s="55">
        <v>1</v>
      </c>
      <c r="H21" s="51" t="s">
        <v>1174</v>
      </c>
      <c r="I21" s="51"/>
      <c r="J21" s="56" t="s">
        <v>1136</v>
      </c>
    </row>
    <row r="22" spans="1:10" ht="45" hidden="1">
      <c r="A22" s="50" t="s">
        <v>1178</v>
      </c>
      <c r="B22" s="60"/>
      <c r="C22" s="52" t="s">
        <v>1179</v>
      </c>
      <c r="D22" s="53"/>
      <c r="E22" s="54"/>
      <c r="F22" s="54"/>
      <c r="G22" s="55">
        <v>1</v>
      </c>
      <c r="H22" s="51" t="s">
        <v>1180</v>
      </c>
      <c r="I22" s="51" t="s">
        <v>1181</v>
      </c>
      <c r="J22" s="56" t="s">
        <v>1136</v>
      </c>
    </row>
    <row r="23" spans="1:10" ht="15.6" hidden="1">
      <c r="A23" s="63" t="s">
        <v>1182</v>
      </c>
      <c r="B23" s="61"/>
      <c r="C23" s="27"/>
      <c r="D23" s="57"/>
      <c r="E23" s="57"/>
      <c r="F23" s="57"/>
      <c r="G23" s="58"/>
      <c r="H23" s="27"/>
      <c r="I23" s="27"/>
      <c r="J23" s="28"/>
    </row>
    <row r="24" spans="1:10" s="66" customFormat="1" ht="90">
      <c r="A24" s="41" t="s">
        <v>1183</v>
      </c>
      <c r="B24" s="64"/>
      <c r="C24" s="42" t="s">
        <v>1184</v>
      </c>
      <c r="D24" s="43"/>
      <c r="E24" s="44">
        <v>1</v>
      </c>
      <c r="F24" s="44"/>
      <c r="G24" s="59"/>
      <c r="H24" s="65" t="s">
        <v>1185</v>
      </c>
      <c r="I24" s="65" t="s">
        <v>1186</v>
      </c>
      <c r="J24" s="37" t="s">
        <v>1136</v>
      </c>
    </row>
    <row r="25" spans="1:10" s="66" customFormat="1" ht="75" hidden="1">
      <c r="A25" s="50" t="s">
        <v>1187</v>
      </c>
      <c r="B25" s="60"/>
      <c r="C25" s="52" t="s">
        <v>1188</v>
      </c>
      <c r="D25" s="53"/>
      <c r="E25" s="54"/>
      <c r="F25" s="54"/>
      <c r="G25" s="55">
        <v>1</v>
      </c>
      <c r="H25" s="51" t="s">
        <v>1189</v>
      </c>
      <c r="I25" s="51"/>
      <c r="J25" s="56" t="s">
        <v>1136</v>
      </c>
    </row>
    <row r="26" spans="1:10" s="66" customFormat="1" ht="75" hidden="1">
      <c r="A26" s="41" t="s">
        <v>1190</v>
      </c>
      <c r="B26" s="64"/>
      <c r="C26" s="42" t="s">
        <v>1191</v>
      </c>
      <c r="D26" s="43"/>
      <c r="E26" s="44"/>
      <c r="F26" s="44">
        <v>1</v>
      </c>
      <c r="G26" s="45"/>
      <c r="H26" s="65" t="s">
        <v>1143</v>
      </c>
      <c r="I26" s="65" t="s">
        <v>1192</v>
      </c>
      <c r="J26" s="37" t="s">
        <v>1136</v>
      </c>
    </row>
    <row r="27" spans="1:10" ht="15.6" hidden="1">
      <c r="A27" s="38" t="s">
        <v>1193</v>
      </c>
      <c r="B27" s="61"/>
      <c r="C27" s="27"/>
      <c r="D27" s="57"/>
      <c r="E27" s="57"/>
      <c r="F27" s="57"/>
      <c r="G27" s="58"/>
      <c r="H27" s="27"/>
      <c r="I27" s="27"/>
      <c r="J27" s="28"/>
    </row>
    <row r="28" spans="1:10" s="66" customFormat="1" ht="60" hidden="1">
      <c r="A28" s="41" t="s">
        <v>1194</v>
      </c>
      <c r="B28" s="67"/>
      <c r="C28" s="42" t="s">
        <v>1195</v>
      </c>
      <c r="D28" s="43"/>
      <c r="E28" s="44"/>
      <c r="F28" s="44">
        <v>1</v>
      </c>
      <c r="G28" s="45"/>
      <c r="H28" s="65" t="s">
        <v>1196</v>
      </c>
      <c r="I28" s="65"/>
      <c r="J28" s="37" t="s">
        <v>1136</v>
      </c>
    </row>
    <row r="29" spans="1:10" s="66" customFormat="1" ht="30">
      <c r="A29" s="41" t="s">
        <v>1197</v>
      </c>
      <c r="B29" s="64"/>
      <c r="C29" s="42" t="s">
        <v>1198</v>
      </c>
      <c r="D29" s="43"/>
      <c r="E29" s="44">
        <v>1</v>
      </c>
      <c r="F29" s="44"/>
      <c r="G29" s="45"/>
      <c r="H29" s="65" t="s">
        <v>1199</v>
      </c>
      <c r="I29" s="65"/>
      <c r="J29" s="37" t="s">
        <v>1136</v>
      </c>
    </row>
    <row r="30" spans="1:10" s="66" customFormat="1" ht="60" hidden="1">
      <c r="A30" s="50" t="s">
        <v>1200</v>
      </c>
      <c r="B30" s="60"/>
      <c r="C30" s="52" t="s">
        <v>1201</v>
      </c>
      <c r="D30" s="68"/>
      <c r="E30" s="54"/>
      <c r="F30" s="54"/>
      <c r="G30" s="55">
        <v>1</v>
      </c>
      <c r="H30" s="51" t="s">
        <v>1202</v>
      </c>
      <c r="I30" s="51"/>
      <c r="J30" s="56" t="s">
        <v>1136</v>
      </c>
    </row>
    <row r="31" spans="1:10" ht="15.6" hidden="1">
      <c r="A31" s="38" t="s">
        <v>1203</v>
      </c>
      <c r="B31" s="61"/>
      <c r="C31" s="27"/>
      <c r="D31" s="57"/>
      <c r="E31" s="57"/>
      <c r="F31" s="57"/>
      <c r="G31" s="58"/>
      <c r="H31" s="27"/>
      <c r="I31" s="27"/>
      <c r="J31" s="28"/>
    </row>
    <row r="32" spans="1:10" ht="45" hidden="1">
      <c r="A32" s="50" t="s">
        <v>1204</v>
      </c>
      <c r="B32" s="60"/>
      <c r="C32" s="52" t="s">
        <v>1205</v>
      </c>
      <c r="D32" s="53"/>
      <c r="E32" s="54"/>
      <c r="F32" s="54"/>
      <c r="G32" s="55">
        <v>1</v>
      </c>
      <c r="H32" s="51" t="s">
        <v>1206</v>
      </c>
      <c r="I32" s="51"/>
      <c r="J32" s="56" t="s">
        <v>1136</v>
      </c>
    </row>
    <row r="33" spans="1:10" ht="15.6" hidden="1">
      <c r="A33" s="38" t="s">
        <v>1207</v>
      </c>
      <c r="B33" s="61"/>
      <c r="C33" s="27"/>
      <c r="D33" s="57"/>
      <c r="E33" s="57"/>
      <c r="F33" s="57"/>
      <c r="G33" s="58"/>
      <c r="H33" s="27"/>
      <c r="I33" s="27"/>
      <c r="J33" s="28"/>
    </row>
    <row r="34" spans="1:10" ht="75" hidden="1">
      <c r="A34" s="40" t="s">
        <v>1208</v>
      </c>
      <c r="B34" s="32"/>
      <c r="C34" s="42" t="s">
        <v>1209</v>
      </c>
      <c r="D34" s="43"/>
      <c r="E34" s="44"/>
      <c r="F34" s="44">
        <v>1</v>
      </c>
      <c r="G34" s="45"/>
      <c r="H34" s="36" t="s">
        <v>1143</v>
      </c>
      <c r="I34" s="36"/>
      <c r="J34" s="37" t="s">
        <v>1136</v>
      </c>
    </row>
    <row r="35" spans="1:10" ht="15.6" hidden="1">
      <c r="A35" s="38" t="s">
        <v>1210</v>
      </c>
      <c r="B35" s="61"/>
      <c r="C35" s="27"/>
      <c r="D35" s="57"/>
      <c r="E35" s="57"/>
      <c r="F35" s="57"/>
      <c r="G35" s="58"/>
      <c r="H35" s="27"/>
      <c r="I35" s="27"/>
      <c r="J35" s="28"/>
    </row>
    <row r="36" spans="1:10" ht="45">
      <c r="A36" s="40" t="s">
        <v>1211</v>
      </c>
      <c r="B36" s="32"/>
      <c r="C36" s="42" t="s">
        <v>1212</v>
      </c>
      <c r="D36" s="43"/>
      <c r="E36" s="44">
        <v>1</v>
      </c>
      <c r="F36" s="44"/>
      <c r="G36" s="45"/>
      <c r="H36" s="36" t="s">
        <v>1213</v>
      </c>
      <c r="I36" s="36"/>
      <c r="J36" s="37" t="s">
        <v>1214</v>
      </c>
    </row>
    <row r="37" spans="1:10" ht="45">
      <c r="A37" s="41" t="s">
        <v>1215</v>
      </c>
      <c r="B37" s="32"/>
      <c r="C37" s="42" t="s">
        <v>1216</v>
      </c>
      <c r="D37" s="43"/>
      <c r="E37" s="44">
        <v>1</v>
      </c>
      <c r="F37" s="44"/>
      <c r="G37" s="45"/>
      <c r="H37" s="36" t="s">
        <v>1213</v>
      </c>
      <c r="I37" s="65" t="s">
        <v>1217</v>
      </c>
      <c r="J37" s="37" t="s">
        <v>1214</v>
      </c>
    </row>
    <row r="38" spans="1:10" ht="15.6" hidden="1">
      <c r="A38" s="38" t="s">
        <v>1218</v>
      </c>
      <c r="B38" s="61"/>
      <c r="C38" s="27"/>
      <c r="D38" s="57"/>
      <c r="E38" s="57"/>
      <c r="F38" s="57"/>
      <c r="G38" s="58"/>
      <c r="H38" s="27"/>
      <c r="I38" s="27"/>
      <c r="J38" s="28"/>
    </row>
    <row r="39" spans="1:10" s="66" customFormat="1" ht="75">
      <c r="A39" s="41" t="s">
        <v>1219</v>
      </c>
      <c r="B39" s="64"/>
      <c r="C39" s="42" t="s">
        <v>1220</v>
      </c>
      <c r="D39" s="43"/>
      <c r="E39" s="44">
        <v>1</v>
      </c>
      <c r="F39" s="44"/>
      <c r="G39" s="45"/>
      <c r="H39" s="65" t="s">
        <v>1221</v>
      </c>
      <c r="I39" s="65" t="s">
        <v>1222</v>
      </c>
      <c r="J39" s="37" t="s">
        <v>1214</v>
      </c>
    </row>
    <row r="40" spans="1:10" ht="60" hidden="1">
      <c r="A40" s="50" t="s">
        <v>1223</v>
      </c>
      <c r="B40" s="60"/>
      <c r="C40" s="52" t="s">
        <v>1224</v>
      </c>
      <c r="D40" s="53"/>
      <c r="E40" s="54"/>
      <c r="F40" s="54"/>
      <c r="G40" s="55">
        <v>1</v>
      </c>
      <c r="H40" s="51" t="s">
        <v>1225</v>
      </c>
      <c r="I40" s="51" t="s">
        <v>1226</v>
      </c>
      <c r="J40" s="56" t="s">
        <v>1214</v>
      </c>
    </row>
    <row r="41" spans="1:10" ht="15.6" hidden="1">
      <c r="A41" s="38" t="s">
        <v>1227</v>
      </c>
      <c r="B41" s="61"/>
      <c r="C41" s="27"/>
      <c r="D41" s="57"/>
      <c r="E41" s="57"/>
      <c r="F41" s="57"/>
      <c r="G41" s="58"/>
      <c r="H41" s="27"/>
      <c r="I41" s="27"/>
      <c r="J41" s="28"/>
    </row>
    <row r="42" spans="1:10" s="66" customFormat="1" ht="90">
      <c r="A42" s="41" t="s">
        <v>1228</v>
      </c>
      <c r="B42" s="62" t="s">
        <v>1229</v>
      </c>
      <c r="C42" s="42" t="s">
        <v>1230</v>
      </c>
      <c r="D42" s="44"/>
      <c r="E42" s="44">
        <v>1</v>
      </c>
      <c r="F42" s="44"/>
      <c r="G42" s="45"/>
      <c r="H42" s="65" t="s">
        <v>1231</v>
      </c>
      <c r="I42" s="65" t="s">
        <v>1232</v>
      </c>
      <c r="J42" s="37" t="s">
        <v>1214</v>
      </c>
    </row>
    <row r="43" spans="1:10" s="66" customFormat="1" ht="45.6" hidden="1">
      <c r="A43" s="50" t="s">
        <v>1233</v>
      </c>
      <c r="B43" s="60"/>
      <c r="C43" s="52" t="s">
        <v>1234</v>
      </c>
      <c r="D43" s="53"/>
      <c r="E43" s="54"/>
      <c r="F43" s="54"/>
      <c r="G43" s="55">
        <v>1</v>
      </c>
      <c r="H43" s="51" t="s">
        <v>1235</v>
      </c>
      <c r="I43" s="51"/>
      <c r="J43" s="56" t="s">
        <v>1214</v>
      </c>
    </row>
    <row r="44" spans="1:10" s="66" customFormat="1" ht="75" hidden="1">
      <c r="A44" s="50" t="s">
        <v>1236</v>
      </c>
      <c r="B44" s="60"/>
      <c r="C44" s="52" t="s">
        <v>1237</v>
      </c>
      <c r="D44" s="53"/>
      <c r="E44" s="54"/>
      <c r="F44" s="54"/>
      <c r="G44" s="55">
        <v>1</v>
      </c>
      <c r="H44" s="51" t="s">
        <v>1238</v>
      </c>
      <c r="I44" s="69"/>
      <c r="J44" s="56" t="s">
        <v>1214</v>
      </c>
    </row>
    <row r="45" spans="1:10" ht="15.6" hidden="1">
      <c r="A45" s="38" t="s">
        <v>1239</v>
      </c>
      <c r="B45" s="61"/>
      <c r="C45" s="27"/>
      <c r="D45" s="57"/>
      <c r="E45" s="57"/>
      <c r="F45" s="57"/>
      <c r="G45" s="58"/>
      <c r="H45" s="27"/>
      <c r="I45" s="27"/>
      <c r="J45" s="28"/>
    </row>
    <row r="46" spans="1:10" ht="105" hidden="1">
      <c r="A46" s="41" t="s">
        <v>1240</v>
      </c>
      <c r="B46" s="32"/>
      <c r="C46" s="42" t="s">
        <v>1241</v>
      </c>
      <c r="D46" s="44"/>
      <c r="E46" s="44"/>
      <c r="F46" s="44">
        <v>1</v>
      </c>
      <c r="G46" s="45"/>
      <c r="H46" s="36" t="s">
        <v>1143</v>
      </c>
      <c r="I46" s="36" t="s">
        <v>1242</v>
      </c>
      <c r="J46" s="37" t="s">
        <v>1214</v>
      </c>
    </row>
    <row r="47" spans="1:10" ht="15.6" hidden="1">
      <c r="A47" s="38" t="s">
        <v>1243</v>
      </c>
      <c r="B47" s="61"/>
      <c r="C47" s="27"/>
      <c r="D47" s="57"/>
      <c r="E47" s="57"/>
      <c r="F47" s="57"/>
      <c r="G47" s="58"/>
      <c r="H47" s="27"/>
      <c r="I47" s="27"/>
      <c r="J47" s="28"/>
    </row>
    <row r="48" spans="1:10" s="66" customFormat="1" ht="60" hidden="1">
      <c r="A48" s="41" t="s">
        <v>1244</v>
      </c>
      <c r="B48" s="62" t="s">
        <v>1245</v>
      </c>
      <c r="C48" s="42" t="s">
        <v>1246</v>
      </c>
      <c r="D48" s="44">
        <v>1</v>
      </c>
      <c r="E48" s="44"/>
      <c r="F48" s="44"/>
      <c r="G48" s="45"/>
      <c r="H48" s="65" t="s">
        <v>1247</v>
      </c>
      <c r="I48" s="65"/>
      <c r="J48" s="37" t="s">
        <v>1214</v>
      </c>
    </row>
    <row r="49" spans="1:10" s="66" customFormat="1" ht="75" hidden="1">
      <c r="A49" s="41" t="s">
        <v>1248</v>
      </c>
      <c r="B49" s="62" t="s">
        <v>1249</v>
      </c>
      <c r="C49" s="42" t="s">
        <v>1250</v>
      </c>
      <c r="D49" s="44">
        <v>1</v>
      </c>
      <c r="E49" s="44"/>
      <c r="F49" s="44"/>
      <c r="G49" s="45"/>
      <c r="H49" s="65" t="s">
        <v>1251</v>
      </c>
      <c r="I49" s="65" t="s">
        <v>1252</v>
      </c>
      <c r="J49" s="37" t="s">
        <v>1214</v>
      </c>
    </row>
    <row r="50" spans="1:10" s="66" customFormat="1" ht="165.6" hidden="1">
      <c r="A50" s="41" t="s">
        <v>1253</v>
      </c>
      <c r="B50" s="62" t="s">
        <v>1254</v>
      </c>
      <c r="C50" s="42" t="s">
        <v>1255</v>
      </c>
      <c r="D50" s="44">
        <v>1</v>
      </c>
      <c r="E50" s="44"/>
      <c r="F50" s="44"/>
      <c r="G50" s="45"/>
      <c r="H50" s="65" t="s">
        <v>1256</v>
      </c>
      <c r="I50" s="65" t="s">
        <v>1257</v>
      </c>
      <c r="J50" s="37" t="s">
        <v>1214</v>
      </c>
    </row>
    <row r="51" spans="1:10" ht="15.6" hidden="1">
      <c r="A51" s="38" t="s">
        <v>1258</v>
      </c>
      <c r="B51" s="61"/>
      <c r="C51" s="27"/>
      <c r="D51" s="57"/>
      <c r="E51" s="57"/>
      <c r="F51" s="57"/>
      <c r="G51" s="58"/>
      <c r="H51" s="27"/>
      <c r="I51" s="27"/>
      <c r="J51" s="28"/>
    </row>
    <row r="52" spans="1:10" ht="15.6" hidden="1">
      <c r="A52" s="40"/>
      <c r="B52" s="32"/>
      <c r="C52" s="70" t="s">
        <v>1259</v>
      </c>
      <c r="D52" s="44"/>
      <c r="E52" s="44"/>
      <c r="F52" s="44"/>
      <c r="G52" s="45"/>
      <c r="H52" s="36"/>
      <c r="I52" s="36"/>
      <c r="J52" s="37"/>
    </row>
    <row r="53" spans="1:10" ht="15.6" hidden="1">
      <c r="A53" s="38" t="s">
        <v>1260</v>
      </c>
      <c r="B53" s="61"/>
      <c r="C53" s="27"/>
      <c r="D53" s="57"/>
      <c r="E53" s="57"/>
      <c r="F53" s="57"/>
      <c r="G53" s="58"/>
      <c r="H53" s="27"/>
      <c r="I53" s="27"/>
      <c r="J53" s="28"/>
    </row>
    <row r="54" spans="1:10" s="66" customFormat="1" ht="90" hidden="1">
      <c r="A54" s="41" t="s">
        <v>1261</v>
      </c>
      <c r="B54" s="62" t="s">
        <v>1262</v>
      </c>
      <c r="C54" s="42" t="s">
        <v>1263</v>
      </c>
      <c r="D54" s="44">
        <v>1</v>
      </c>
      <c r="E54" s="44"/>
      <c r="F54" s="44"/>
      <c r="G54" s="45"/>
      <c r="H54" s="65" t="s">
        <v>1264</v>
      </c>
      <c r="I54" s="65" t="s">
        <v>1265</v>
      </c>
      <c r="J54" s="37" t="s">
        <v>1214</v>
      </c>
    </row>
    <row r="55" spans="1:10" ht="30" hidden="1">
      <c r="A55" s="50" t="s">
        <v>1266</v>
      </c>
      <c r="B55" s="71"/>
      <c r="C55" s="51" t="s">
        <v>1267</v>
      </c>
      <c r="D55" s="54"/>
      <c r="E55" s="54"/>
      <c r="F55" s="54"/>
      <c r="G55" s="55">
        <v>1</v>
      </c>
      <c r="H55" s="51" t="s">
        <v>1268</v>
      </c>
      <c r="I55" s="51"/>
      <c r="J55" s="56" t="s">
        <v>1214</v>
      </c>
    </row>
    <row r="56" spans="1:10" ht="45" hidden="1">
      <c r="A56" s="50" t="s">
        <v>1269</v>
      </c>
      <c r="B56" s="60"/>
      <c r="C56" s="51" t="s">
        <v>1270</v>
      </c>
      <c r="D56" s="54"/>
      <c r="E56" s="54"/>
      <c r="F56" s="54"/>
      <c r="G56" s="55">
        <v>1</v>
      </c>
      <c r="H56" s="51" t="s">
        <v>1271</v>
      </c>
      <c r="I56" s="51"/>
      <c r="J56" s="56" t="s">
        <v>1214</v>
      </c>
    </row>
    <row r="57" spans="1:10" ht="15.6" hidden="1">
      <c r="A57" s="38" t="s">
        <v>1272</v>
      </c>
      <c r="B57" s="61"/>
      <c r="C57" s="27"/>
      <c r="D57" s="57"/>
      <c r="E57" s="57"/>
      <c r="F57" s="57"/>
      <c r="G57" s="58"/>
      <c r="H57" s="27"/>
      <c r="I57" s="27"/>
      <c r="J57" s="28"/>
    </row>
    <row r="58" spans="1:10" ht="75" hidden="1">
      <c r="A58" s="50" t="s">
        <v>1273</v>
      </c>
      <c r="B58" s="60"/>
      <c r="C58" s="52" t="s">
        <v>1274</v>
      </c>
      <c r="D58" s="54"/>
      <c r="E58" s="54"/>
      <c r="F58" s="54"/>
      <c r="G58" s="55">
        <v>1</v>
      </c>
      <c r="H58" s="51" t="s">
        <v>1275</v>
      </c>
      <c r="I58" s="51" t="s">
        <v>1276</v>
      </c>
      <c r="J58" s="56" t="s">
        <v>1214</v>
      </c>
    </row>
    <row r="59" spans="1:10" ht="30" hidden="1">
      <c r="A59" s="40" t="s">
        <v>1277</v>
      </c>
      <c r="B59" s="42" t="s">
        <v>1278</v>
      </c>
      <c r="C59" s="65"/>
      <c r="D59" s="44"/>
      <c r="E59" s="44"/>
      <c r="F59" s="44"/>
      <c r="G59" s="45"/>
      <c r="H59" s="65" t="s">
        <v>1279</v>
      </c>
      <c r="I59" s="65" t="s">
        <v>1280</v>
      </c>
      <c r="J59" s="37" t="s">
        <v>1214</v>
      </c>
    </row>
    <row r="60" spans="1:10" ht="30" hidden="1">
      <c r="A60" s="50" t="s">
        <v>1281</v>
      </c>
      <c r="B60" s="60"/>
      <c r="C60" s="52" t="s">
        <v>1282</v>
      </c>
      <c r="D60" s="54"/>
      <c r="E60" s="54"/>
      <c r="F60" s="54"/>
      <c r="G60" s="55">
        <v>1</v>
      </c>
      <c r="H60" s="51" t="s">
        <v>1283</v>
      </c>
      <c r="I60" s="51"/>
      <c r="J60" s="56" t="s">
        <v>1214</v>
      </c>
    </row>
    <row r="61" spans="1:10" ht="15.6" hidden="1">
      <c r="A61" s="38" t="s">
        <v>1284</v>
      </c>
      <c r="B61" s="61"/>
      <c r="C61" s="27"/>
      <c r="D61" s="57"/>
      <c r="E61" s="57"/>
      <c r="F61" s="57"/>
      <c r="G61" s="58"/>
      <c r="H61" s="27"/>
      <c r="I61" s="27"/>
      <c r="J61" s="28"/>
    </row>
    <row r="62" spans="1:10" ht="75" hidden="1">
      <c r="A62" s="50" t="s">
        <v>1285</v>
      </c>
      <c r="B62" s="60"/>
      <c r="C62" s="52" t="s">
        <v>1286</v>
      </c>
      <c r="D62" s="54"/>
      <c r="E62" s="54"/>
      <c r="F62" s="54"/>
      <c r="G62" s="55">
        <v>1</v>
      </c>
      <c r="H62" s="51" t="s">
        <v>1287</v>
      </c>
      <c r="I62" s="51" t="s">
        <v>1288</v>
      </c>
      <c r="J62" s="56" t="s">
        <v>1214</v>
      </c>
    </row>
    <row r="63" spans="1:10" s="66" customFormat="1" ht="105" hidden="1">
      <c r="A63" s="41" t="s">
        <v>1289</v>
      </c>
      <c r="B63" s="42" t="s">
        <v>1290</v>
      </c>
      <c r="C63" s="44"/>
      <c r="D63" s="44">
        <v>1</v>
      </c>
      <c r="E63" s="44"/>
      <c r="F63" s="44"/>
      <c r="G63" s="45"/>
      <c r="H63" s="65" t="s">
        <v>1291</v>
      </c>
      <c r="I63" s="65" t="s">
        <v>1292</v>
      </c>
      <c r="J63" s="37" t="s">
        <v>1214</v>
      </c>
    </row>
    <row r="64" spans="1:10" ht="75" hidden="1">
      <c r="A64" s="41" t="s">
        <v>1293</v>
      </c>
      <c r="B64" s="36"/>
      <c r="C64" s="42" t="s">
        <v>1294</v>
      </c>
      <c r="D64" s="44"/>
      <c r="E64" s="44"/>
      <c r="F64" s="44">
        <v>1</v>
      </c>
      <c r="G64" s="45"/>
      <c r="H64" s="36" t="s">
        <v>1295</v>
      </c>
      <c r="I64" s="36"/>
      <c r="J64" s="37" t="s">
        <v>1214</v>
      </c>
    </row>
    <row r="65" spans="1:10" ht="15.6" hidden="1">
      <c r="A65" s="38" t="s">
        <v>1296</v>
      </c>
      <c r="B65" s="61"/>
      <c r="C65" s="27"/>
      <c r="D65" s="57"/>
      <c r="E65" s="57"/>
      <c r="F65" s="57"/>
      <c r="G65" s="58"/>
      <c r="H65" s="27"/>
      <c r="I65" s="27"/>
      <c r="J65" s="28"/>
    </row>
    <row r="66" spans="1:10" ht="75" hidden="1">
      <c r="A66" s="50" t="s">
        <v>1297</v>
      </c>
      <c r="B66" s="60"/>
      <c r="C66" s="52" t="s">
        <v>1298</v>
      </c>
      <c r="D66" s="54"/>
      <c r="E66" s="54"/>
      <c r="F66" s="54"/>
      <c r="G66" s="55">
        <v>1</v>
      </c>
      <c r="H66" s="51" t="s">
        <v>1299</v>
      </c>
      <c r="I66" s="51"/>
      <c r="J66" s="56" t="s">
        <v>1214</v>
      </c>
    </row>
    <row r="67" spans="1:10" ht="45" hidden="1">
      <c r="A67" s="50" t="s">
        <v>1300</v>
      </c>
      <c r="B67" s="60"/>
      <c r="C67" s="52" t="s">
        <v>1301</v>
      </c>
      <c r="D67" s="54"/>
      <c r="E67" s="54"/>
      <c r="F67" s="54"/>
      <c r="G67" s="55">
        <v>1</v>
      </c>
      <c r="H67" s="51" t="s">
        <v>1302</v>
      </c>
      <c r="I67" s="51"/>
      <c r="J67" s="56" t="s">
        <v>1214</v>
      </c>
    </row>
    <row r="68" spans="1:10" s="66" customFormat="1" ht="45" hidden="1">
      <c r="A68" s="41" t="s">
        <v>1303</v>
      </c>
      <c r="B68" s="42" t="s">
        <v>1304</v>
      </c>
      <c r="C68" s="65"/>
      <c r="D68" s="44">
        <v>1</v>
      </c>
      <c r="E68" s="44"/>
      <c r="F68" s="72"/>
      <c r="G68" s="45"/>
      <c r="H68" s="65" t="s">
        <v>1305</v>
      </c>
      <c r="I68" s="65" t="s">
        <v>1306</v>
      </c>
      <c r="J68" s="37" t="s">
        <v>1214</v>
      </c>
    </row>
    <row r="69" spans="1:10" ht="15.6" hidden="1">
      <c r="A69" s="38" t="s">
        <v>1307</v>
      </c>
      <c r="B69" s="61"/>
      <c r="C69" s="27"/>
      <c r="D69" s="57"/>
      <c r="E69" s="57"/>
      <c r="F69" s="57"/>
      <c r="G69" s="58"/>
      <c r="H69" s="27"/>
      <c r="I69" s="27"/>
      <c r="J69" s="28"/>
    </row>
    <row r="70" spans="1:10" s="66" customFormat="1" ht="135">
      <c r="A70" s="41" t="s">
        <v>1308</v>
      </c>
      <c r="B70" s="62"/>
      <c r="C70" s="42" t="s">
        <v>1309</v>
      </c>
      <c r="D70" s="44"/>
      <c r="E70" s="44">
        <v>1</v>
      </c>
      <c r="F70" s="44"/>
      <c r="G70" s="45"/>
      <c r="H70" s="65" t="s">
        <v>1310</v>
      </c>
      <c r="I70" s="65" t="s">
        <v>1311</v>
      </c>
      <c r="J70" s="37" t="s">
        <v>1214</v>
      </c>
    </row>
    <row r="71" spans="1:10" s="66" customFormat="1" ht="60" hidden="1">
      <c r="A71" s="41" t="s">
        <v>1312</v>
      </c>
      <c r="B71" s="62" t="s">
        <v>1313</v>
      </c>
      <c r="C71" s="42" t="s">
        <v>1314</v>
      </c>
      <c r="D71" s="44">
        <v>1</v>
      </c>
      <c r="E71" s="44"/>
      <c r="F71" s="44"/>
      <c r="G71" s="45"/>
      <c r="H71" s="65" t="s">
        <v>1315</v>
      </c>
      <c r="I71" s="65" t="s">
        <v>1316</v>
      </c>
      <c r="J71" s="37" t="s">
        <v>1214</v>
      </c>
    </row>
    <row r="72" spans="1:10" s="66" customFormat="1" ht="60" hidden="1">
      <c r="A72" s="50" t="s">
        <v>1317</v>
      </c>
      <c r="B72" s="60"/>
      <c r="C72" s="52" t="s">
        <v>1318</v>
      </c>
      <c r="D72" s="54"/>
      <c r="E72" s="54"/>
      <c r="F72" s="54"/>
      <c r="G72" s="55">
        <v>1</v>
      </c>
      <c r="H72" s="51" t="s">
        <v>1319</v>
      </c>
      <c r="I72" s="51"/>
      <c r="J72" s="56" t="s">
        <v>1214</v>
      </c>
    </row>
    <row r="73" spans="1:10" s="66" customFormat="1" ht="45">
      <c r="A73" s="41" t="s">
        <v>1320</v>
      </c>
      <c r="B73" s="64"/>
      <c r="C73" s="42" t="s">
        <v>1321</v>
      </c>
      <c r="D73" s="44"/>
      <c r="E73" s="44">
        <v>1</v>
      </c>
      <c r="F73" s="44"/>
      <c r="G73" s="45"/>
      <c r="H73" s="65" t="s">
        <v>1322</v>
      </c>
      <c r="I73" s="65" t="s">
        <v>1323</v>
      </c>
      <c r="J73" s="37" t="s">
        <v>1214</v>
      </c>
    </row>
    <row r="74" spans="1:10" ht="15.6" hidden="1">
      <c r="A74" s="38" t="s">
        <v>1324</v>
      </c>
      <c r="B74" s="61"/>
      <c r="C74" s="27"/>
      <c r="D74" s="57"/>
      <c r="E74" s="57"/>
      <c r="F74" s="57"/>
      <c r="G74" s="58"/>
      <c r="H74" s="27"/>
      <c r="I74" s="27"/>
      <c r="J74" s="28"/>
    </row>
    <row r="75" spans="1:10" ht="45" hidden="1">
      <c r="A75" s="40" t="s">
        <v>1325</v>
      </c>
      <c r="B75" s="42" t="s">
        <v>1326</v>
      </c>
      <c r="C75" s="36"/>
      <c r="D75" s="31">
        <v>1</v>
      </c>
      <c r="E75" s="44"/>
      <c r="F75" s="44"/>
      <c r="G75" s="45"/>
      <c r="H75" s="36" t="s">
        <v>1327</v>
      </c>
      <c r="I75" s="36"/>
      <c r="J75" s="37" t="s">
        <v>1214</v>
      </c>
    </row>
    <row r="76" spans="1:10" ht="45" hidden="1">
      <c r="A76" s="50" t="s">
        <v>1328</v>
      </c>
      <c r="B76" s="60"/>
      <c r="C76" s="52" t="s">
        <v>1329</v>
      </c>
      <c r="D76" s="54"/>
      <c r="E76" s="54"/>
      <c r="F76" s="54"/>
      <c r="G76" s="55">
        <v>1</v>
      </c>
      <c r="H76" s="51" t="s">
        <v>1330</v>
      </c>
      <c r="I76" s="51"/>
      <c r="J76" s="56" t="s">
        <v>1214</v>
      </c>
    </row>
    <row r="77" spans="1:10" ht="60" hidden="1">
      <c r="A77" s="50" t="s">
        <v>1331</v>
      </c>
      <c r="B77" s="60"/>
      <c r="C77" s="52" t="s">
        <v>1332</v>
      </c>
      <c r="D77" s="54"/>
      <c r="E77" s="54"/>
      <c r="F77" s="54"/>
      <c r="G77" s="55">
        <v>1</v>
      </c>
      <c r="H77" s="51" t="s">
        <v>1333</v>
      </c>
      <c r="I77" s="51"/>
      <c r="J77" s="56" t="s">
        <v>1214</v>
      </c>
    </row>
    <row r="78" spans="1:10" ht="60" hidden="1">
      <c r="A78" s="50" t="s">
        <v>1334</v>
      </c>
      <c r="B78" s="60"/>
      <c r="C78" s="52" t="s">
        <v>1335</v>
      </c>
      <c r="D78" s="54"/>
      <c r="E78" s="54"/>
      <c r="F78" s="54"/>
      <c r="G78" s="55">
        <v>1</v>
      </c>
      <c r="H78" s="51" t="s">
        <v>1333</v>
      </c>
      <c r="I78" s="51"/>
      <c r="J78" s="56" t="s">
        <v>1214</v>
      </c>
    </row>
    <row r="79" spans="1:10" ht="15.6" hidden="1">
      <c r="A79" s="38" t="s">
        <v>1336</v>
      </c>
      <c r="B79" s="61"/>
      <c r="C79" s="27"/>
      <c r="D79" s="57"/>
      <c r="E79" s="57"/>
      <c r="F79" s="57"/>
      <c r="G79" s="58"/>
      <c r="H79" s="27"/>
      <c r="I79" s="27"/>
      <c r="J79" s="28"/>
    </row>
    <row r="80" spans="1:10" ht="180">
      <c r="A80" s="40" t="s">
        <v>1337</v>
      </c>
      <c r="B80" s="32"/>
      <c r="C80" s="42" t="s">
        <v>1338</v>
      </c>
      <c r="D80" s="44"/>
      <c r="E80" s="44">
        <v>1</v>
      </c>
      <c r="F80" s="44"/>
      <c r="G80" s="45"/>
      <c r="H80" s="36" t="s">
        <v>1339</v>
      </c>
      <c r="I80" s="36"/>
      <c r="J80" s="37" t="s">
        <v>1136</v>
      </c>
    </row>
    <row r="81" spans="1:10" ht="60" hidden="1">
      <c r="A81" s="40" t="s">
        <v>1340</v>
      </c>
      <c r="B81" s="32"/>
      <c r="C81" s="42" t="s">
        <v>1341</v>
      </c>
      <c r="D81" s="44"/>
      <c r="E81" s="44"/>
      <c r="F81" s="44">
        <v>1</v>
      </c>
      <c r="G81" s="45"/>
      <c r="H81" s="36" t="s">
        <v>1342</v>
      </c>
      <c r="I81" s="36"/>
      <c r="J81" s="37" t="s">
        <v>1136</v>
      </c>
    </row>
    <row r="82" spans="1:10" ht="225" hidden="1">
      <c r="A82" s="40" t="s">
        <v>1343</v>
      </c>
      <c r="B82" s="32"/>
      <c r="C82" s="42" t="s">
        <v>1344</v>
      </c>
      <c r="D82" s="44"/>
      <c r="E82" s="44"/>
      <c r="F82" s="44">
        <v>1</v>
      </c>
      <c r="G82" s="45"/>
      <c r="H82" s="36" t="s">
        <v>1345</v>
      </c>
      <c r="I82" s="36"/>
      <c r="J82" s="37" t="s">
        <v>1136</v>
      </c>
    </row>
    <row r="83" spans="1:10" ht="15.6" hidden="1">
      <c r="A83" s="38" t="s">
        <v>1346</v>
      </c>
      <c r="B83" s="61"/>
      <c r="C83" s="27"/>
      <c r="D83" s="57"/>
      <c r="E83" s="57"/>
      <c r="F83" s="57"/>
      <c r="G83" s="58"/>
      <c r="H83" s="73"/>
      <c r="I83" s="27"/>
      <c r="J83" s="28"/>
    </row>
    <row r="84" spans="1:10" ht="75" hidden="1">
      <c r="A84" s="50" t="s">
        <v>1347</v>
      </c>
      <c r="B84" s="60"/>
      <c r="C84" s="52" t="s">
        <v>1348</v>
      </c>
      <c r="D84" s="54"/>
      <c r="E84" s="54"/>
      <c r="F84" s="54"/>
      <c r="G84" s="55">
        <v>1</v>
      </c>
      <c r="H84" s="51" t="s">
        <v>1349</v>
      </c>
      <c r="I84" s="51" t="s">
        <v>1350</v>
      </c>
      <c r="J84" s="56" t="s">
        <v>1351</v>
      </c>
    </row>
    <row r="85" spans="1:10" ht="210" hidden="1">
      <c r="A85" s="40" t="s">
        <v>1352</v>
      </c>
      <c r="B85" s="32"/>
      <c r="C85" s="42" t="s">
        <v>1353</v>
      </c>
      <c r="D85" s="44"/>
      <c r="E85" s="44"/>
      <c r="F85" s="44">
        <v>1</v>
      </c>
      <c r="G85" s="45"/>
      <c r="H85" s="36" t="s">
        <v>1354</v>
      </c>
      <c r="I85" s="36" t="s">
        <v>1355</v>
      </c>
      <c r="J85" s="37" t="s">
        <v>1351</v>
      </c>
    </row>
    <row r="86" spans="1:10" ht="75">
      <c r="A86" s="40" t="s">
        <v>1356</v>
      </c>
      <c r="B86" s="32"/>
      <c r="C86" s="42" t="s">
        <v>1357</v>
      </c>
      <c r="D86" s="44"/>
      <c r="E86" s="44">
        <v>1</v>
      </c>
      <c r="F86" s="44"/>
      <c r="G86" s="59"/>
      <c r="H86" s="36" t="s">
        <v>1358</v>
      </c>
      <c r="I86" s="36"/>
      <c r="J86" s="37" t="s">
        <v>1351</v>
      </c>
    </row>
    <row r="87" spans="1:10" ht="60">
      <c r="A87" s="40" t="s">
        <v>1359</v>
      </c>
      <c r="B87" s="32"/>
      <c r="C87" s="42" t="s">
        <v>1360</v>
      </c>
      <c r="D87" s="44"/>
      <c r="E87" s="44">
        <v>1</v>
      </c>
      <c r="F87" s="44"/>
      <c r="G87" s="45"/>
      <c r="H87" s="36" t="s">
        <v>1361</v>
      </c>
      <c r="I87" s="36"/>
      <c r="J87" s="37" t="s">
        <v>1351</v>
      </c>
    </row>
    <row r="88" spans="1:10" ht="75" hidden="1">
      <c r="A88" s="40" t="s">
        <v>1362</v>
      </c>
      <c r="B88" s="32"/>
      <c r="C88" s="42" t="s">
        <v>1363</v>
      </c>
      <c r="D88" s="44"/>
      <c r="E88" s="44"/>
      <c r="F88" s="44">
        <v>1</v>
      </c>
      <c r="G88" s="59"/>
      <c r="H88" s="36" t="s">
        <v>1364</v>
      </c>
      <c r="I88" s="36"/>
      <c r="J88" s="37" t="s">
        <v>1351</v>
      </c>
    </row>
    <row r="89" spans="1:10" ht="60">
      <c r="A89" s="40" t="s">
        <v>1365</v>
      </c>
      <c r="B89" s="32"/>
      <c r="C89" s="42" t="s">
        <v>1366</v>
      </c>
      <c r="D89" s="44"/>
      <c r="E89" s="44">
        <v>1</v>
      </c>
      <c r="F89" s="44"/>
      <c r="G89" s="59"/>
      <c r="H89" s="36" t="s">
        <v>1367</v>
      </c>
      <c r="I89" s="36" t="s">
        <v>1368</v>
      </c>
      <c r="J89" s="37" t="s">
        <v>1351</v>
      </c>
    </row>
    <row r="90" spans="1:10" s="66" customFormat="1" ht="105" hidden="1">
      <c r="A90" s="41" t="s">
        <v>1369</v>
      </c>
      <c r="B90" s="74" t="s">
        <v>1370</v>
      </c>
      <c r="C90" s="42"/>
      <c r="D90" s="44">
        <v>1</v>
      </c>
      <c r="E90" s="44"/>
      <c r="F90" s="44"/>
      <c r="G90" s="45"/>
      <c r="H90" s="65" t="s">
        <v>1371</v>
      </c>
      <c r="I90" s="75"/>
      <c r="J90" s="37" t="s">
        <v>1351</v>
      </c>
    </row>
    <row r="91" spans="1:10" ht="15.6" hidden="1">
      <c r="A91" s="38" t="s">
        <v>1372</v>
      </c>
      <c r="B91" s="61"/>
      <c r="C91" s="27"/>
      <c r="D91" s="57"/>
      <c r="E91" s="57"/>
      <c r="F91" s="57"/>
      <c r="G91" s="58"/>
      <c r="H91" s="27"/>
      <c r="I91" s="27"/>
      <c r="J91" s="28"/>
    </row>
    <row r="92" spans="1:10" ht="15.6" hidden="1">
      <c r="A92" s="40"/>
      <c r="B92" s="32"/>
      <c r="C92" s="70" t="s">
        <v>1259</v>
      </c>
      <c r="D92" s="44"/>
      <c r="E92" s="44"/>
      <c r="F92" s="44"/>
      <c r="G92" s="45"/>
      <c r="H92" s="36"/>
      <c r="I92" s="36"/>
      <c r="J92" s="37"/>
    </row>
    <row r="93" spans="1:10" ht="15.6" hidden="1">
      <c r="A93" s="38" t="s">
        <v>1373</v>
      </c>
      <c r="B93" s="61"/>
      <c r="C93" s="27"/>
      <c r="D93" s="57"/>
      <c r="E93" s="57"/>
      <c r="F93" s="57"/>
      <c r="G93" s="58"/>
      <c r="H93" s="27"/>
      <c r="I93" s="27"/>
      <c r="J93" s="28"/>
    </row>
    <row r="94" spans="1:10" ht="15.6" hidden="1">
      <c r="A94" s="40"/>
      <c r="B94" s="32"/>
      <c r="C94" s="70" t="s">
        <v>1259</v>
      </c>
      <c r="D94" s="44"/>
      <c r="E94" s="44"/>
      <c r="F94" s="44"/>
      <c r="G94" s="45"/>
      <c r="H94" s="36"/>
      <c r="I94" s="36"/>
      <c r="J94" s="37"/>
    </row>
    <row r="95" spans="1:10" ht="15.6" hidden="1">
      <c r="A95" s="38" t="s">
        <v>1374</v>
      </c>
      <c r="B95" s="61"/>
      <c r="C95" s="27"/>
      <c r="D95" s="57"/>
      <c r="E95" s="57"/>
      <c r="F95" s="57"/>
      <c r="G95" s="58"/>
      <c r="H95" s="27"/>
      <c r="I95" s="27"/>
      <c r="J95" s="28"/>
    </row>
    <row r="96" spans="1:10" ht="15.6" hidden="1">
      <c r="A96" s="40"/>
      <c r="B96" s="32"/>
      <c r="C96" s="70" t="s">
        <v>1259</v>
      </c>
      <c r="D96" s="44"/>
      <c r="E96" s="44"/>
      <c r="F96" s="44"/>
      <c r="G96" s="45"/>
      <c r="H96" s="36"/>
      <c r="I96" s="36"/>
      <c r="J96" s="37"/>
    </row>
    <row r="97" spans="1:10" ht="75" hidden="1">
      <c r="A97" s="40" t="s">
        <v>1375</v>
      </c>
      <c r="B97" s="32"/>
      <c r="C97" s="42" t="s">
        <v>1376</v>
      </c>
      <c r="D97" s="44"/>
      <c r="E97" s="44"/>
      <c r="F97" s="44">
        <v>1</v>
      </c>
      <c r="G97" s="45"/>
      <c r="H97" s="36" t="s">
        <v>1377</v>
      </c>
      <c r="I97" s="36"/>
      <c r="J97" s="37" t="s">
        <v>1351</v>
      </c>
    </row>
    <row r="98" spans="1:10" ht="105" hidden="1">
      <c r="A98" s="50" t="s">
        <v>1378</v>
      </c>
      <c r="B98" s="60"/>
      <c r="C98" s="52" t="s">
        <v>1379</v>
      </c>
      <c r="D98" s="54"/>
      <c r="E98" s="54"/>
      <c r="F98" s="54"/>
      <c r="G98" s="55">
        <v>1</v>
      </c>
      <c r="H98" s="51" t="s">
        <v>1380</v>
      </c>
      <c r="I98" s="51"/>
      <c r="J98" s="56" t="s">
        <v>1351</v>
      </c>
    </row>
    <row r="99" spans="1:10" ht="15.6" hidden="1">
      <c r="A99" s="38" t="s">
        <v>1381</v>
      </c>
      <c r="B99" s="61"/>
      <c r="C99" s="27"/>
      <c r="D99" s="57"/>
      <c r="E99" s="57"/>
      <c r="F99" s="57"/>
      <c r="G99" s="58"/>
      <c r="H99" s="27"/>
      <c r="I99" s="27"/>
      <c r="J99" s="28"/>
    </row>
    <row r="100" spans="1:10" ht="15.6" hidden="1">
      <c r="A100" s="40"/>
      <c r="B100" s="32"/>
      <c r="C100" s="70" t="s">
        <v>1259</v>
      </c>
      <c r="D100" s="44"/>
      <c r="E100" s="44"/>
      <c r="F100" s="44"/>
      <c r="G100" s="45"/>
      <c r="H100" s="36"/>
      <c r="I100" s="36"/>
      <c r="J100" s="37"/>
    </row>
    <row r="101" spans="1:10" ht="15.6" hidden="1">
      <c r="A101" s="38" t="s">
        <v>1382</v>
      </c>
      <c r="B101" s="61"/>
      <c r="C101" s="27"/>
      <c r="D101" s="57"/>
      <c r="E101" s="57"/>
      <c r="F101" s="57"/>
      <c r="G101" s="58"/>
      <c r="H101" s="27"/>
      <c r="I101" s="27"/>
      <c r="J101" s="28"/>
    </row>
    <row r="102" spans="1:10" s="66" customFormat="1" ht="75" hidden="1">
      <c r="A102" s="41" t="s">
        <v>1383</v>
      </c>
      <c r="B102" s="42" t="s">
        <v>1384</v>
      </c>
      <c r="D102" s="44">
        <v>1</v>
      </c>
      <c r="E102" s="44"/>
      <c r="F102" s="44"/>
      <c r="G102" s="45"/>
      <c r="H102" s="65" t="s">
        <v>1385</v>
      </c>
      <c r="I102" s="65" t="s">
        <v>1386</v>
      </c>
      <c r="J102" s="37" t="s">
        <v>1136</v>
      </c>
    </row>
    <row r="103" spans="1:10" ht="15.6" hidden="1">
      <c r="A103" s="38" t="s">
        <v>1387</v>
      </c>
      <c r="B103" s="61"/>
      <c r="C103" s="27"/>
      <c r="D103" s="57"/>
      <c r="E103" s="57"/>
      <c r="F103" s="57"/>
      <c r="G103" s="58"/>
      <c r="H103" s="27"/>
      <c r="I103" s="27"/>
      <c r="J103" s="28"/>
    </row>
    <row r="104" spans="1:10" s="66" customFormat="1" ht="75.599999999999994" hidden="1" thickBot="1">
      <c r="A104" s="76" t="s">
        <v>1388</v>
      </c>
      <c r="B104" s="42" t="s">
        <v>1389</v>
      </c>
      <c r="C104" s="42" t="s">
        <v>1390</v>
      </c>
      <c r="D104" s="44">
        <v>1</v>
      </c>
      <c r="E104" s="44"/>
      <c r="F104" s="44"/>
      <c r="G104" s="45"/>
      <c r="H104" s="65" t="s">
        <v>1391</v>
      </c>
      <c r="I104" s="75"/>
      <c r="J104" s="37" t="s">
        <v>1136</v>
      </c>
    </row>
    <row r="105" spans="1:10" ht="15.6" hidden="1">
      <c r="A105" s="38" t="s">
        <v>1392</v>
      </c>
      <c r="B105" s="61"/>
      <c r="C105" s="27"/>
      <c r="D105" s="57"/>
      <c r="E105" s="57"/>
      <c r="F105" s="57"/>
      <c r="G105" s="58"/>
      <c r="H105" s="27"/>
      <c r="I105" s="27"/>
      <c r="J105" s="28"/>
    </row>
    <row r="106" spans="1:10" s="66" customFormat="1" ht="90" hidden="1">
      <c r="A106" s="41" t="s">
        <v>1393</v>
      </c>
      <c r="B106" s="42" t="s">
        <v>1394</v>
      </c>
      <c r="C106" s="42" t="s">
        <v>1395</v>
      </c>
      <c r="D106" s="44">
        <v>1</v>
      </c>
      <c r="E106" s="44"/>
      <c r="F106" s="44"/>
      <c r="G106" s="45"/>
      <c r="H106" s="65" t="s">
        <v>1391</v>
      </c>
      <c r="I106" s="65"/>
      <c r="J106" s="37" t="s">
        <v>1136</v>
      </c>
    </row>
    <row r="107" spans="1:10" ht="15.6" hidden="1">
      <c r="A107" s="38" t="s">
        <v>1396</v>
      </c>
      <c r="B107" s="61"/>
      <c r="C107" s="27"/>
      <c r="D107" s="57"/>
      <c r="E107" s="57"/>
      <c r="F107" s="57"/>
      <c r="G107" s="58"/>
      <c r="H107" s="27"/>
      <c r="I107" s="27"/>
      <c r="J107" s="28"/>
    </row>
    <row r="108" spans="1:10" s="66" customFormat="1" ht="60.6" hidden="1" thickBot="1">
      <c r="A108" s="77" t="s">
        <v>1397</v>
      </c>
      <c r="B108" s="62" t="s">
        <v>1398</v>
      </c>
      <c r="C108" s="42" t="s">
        <v>1399</v>
      </c>
      <c r="D108" s="44">
        <v>1</v>
      </c>
      <c r="E108" s="44"/>
      <c r="F108" s="44"/>
      <c r="G108" s="45"/>
      <c r="H108" s="65" t="s">
        <v>1400</v>
      </c>
      <c r="I108" s="65" t="s">
        <v>1401</v>
      </c>
      <c r="J108" s="37" t="s">
        <v>1136</v>
      </c>
    </row>
    <row r="109" spans="1:10" ht="15.6" hidden="1">
      <c r="A109" s="38" t="s">
        <v>1402</v>
      </c>
      <c r="B109" s="61"/>
      <c r="C109" s="27"/>
      <c r="D109" s="57"/>
      <c r="E109" s="57"/>
      <c r="F109" s="57"/>
      <c r="G109" s="58"/>
      <c r="H109" s="27"/>
      <c r="I109" s="27"/>
      <c r="J109" s="28"/>
    </row>
    <row r="110" spans="1:10" ht="30" hidden="1">
      <c r="A110" s="50" t="s">
        <v>1403</v>
      </c>
      <c r="B110" s="60"/>
      <c r="C110" s="52" t="s">
        <v>1404</v>
      </c>
      <c r="D110" s="54"/>
      <c r="E110" s="54"/>
      <c r="F110" s="54"/>
      <c r="G110" s="55">
        <v>1</v>
      </c>
      <c r="H110" s="51" t="s">
        <v>1405</v>
      </c>
      <c r="I110" s="51"/>
      <c r="J110" s="56" t="s">
        <v>1136</v>
      </c>
    </row>
    <row r="111" spans="1:10" ht="15.6" hidden="1">
      <c r="A111" s="38" t="s">
        <v>1406</v>
      </c>
      <c r="B111" s="61"/>
      <c r="C111" s="27"/>
      <c r="D111" s="57"/>
      <c r="E111" s="57"/>
      <c r="F111" s="57"/>
      <c r="G111" s="58"/>
      <c r="H111" s="27"/>
      <c r="I111" s="27"/>
      <c r="J111" s="28"/>
    </row>
    <row r="112" spans="1:10" ht="90" hidden="1">
      <c r="A112" s="41" t="s">
        <v>1407</v>
      </c>
      <c r="B112" s="32"/>
      <c r="C112" s="42" t="s">
        <v>1408</v>
      </c>
      <c r="D112" s="44"/>
      <c r="E112" s="44"/>
      <c r="F112" s="44">
        <v>1</v>
      </c>
      <c r="G112" s="45"/>
      <c r="H112" s="36" t="s">
        <v>1409</v>
      </c>
      <c r="I112" s="36"/>
      <c r="J112" s="37" t="s">
        <v>1136</v>
      </c>
    </row>
    <row r="113" spans="1:10" ht="15.6" hidden="1">
      <c r="A113" s="38" t="s">
        <v>1410</v>
      </c>
      <c r="B113" s="61"/>
      <c r="C113" s="27"/>
      <c r="D113" s="57"/>
      <c r="E113" s="57"/>
      <c r="F113" s="57"/>
      <c r="G113" s="58"/>
      <c r="H113" s="27"/>
      <c r="I113" s="27"/>
      <c r="J113" s="28"/>
    </row>
    <row r="114" spans="1:10" s="66" customFormat="1" ht="150" hidden="1">
      <c r="A114" s="50" t="s">
        <v>1411</v>
      </c>
      <c r="B114" s="60"/>
      <c r="C114" s="52" t="s">
        <v>1412</v>
      </c>
      <c r="D114" s="54"/>
      <c r="E114" s="54"/>
      <c r="F114" s="54"/>
      <c r="G114" s="55">
        <v>1</v>
      </c>
      <c r="H114" s="51" t="s">
        <v>1413</v>
      </c>
      <c r="I114" s="69"/>
      <c r="J114" s="56" t="s">
        <v>1351</v>
      </c>
    </row>
    <row r="115" spans="1:10" s="66" customFormat="1" ht="90" hidden="1">
      <c r="A115" s="41" t="s">
        <v>1414</v>
      </c>
      <c r="B115" s="64"/>
      <c r="C115" s="42" t="s">
        <v>1415</v>
      </c>
      <c r="D115" s="44"/>
      <c r="E115" s="44"/>
      <c r="F115" s="44">
        <v>1</v>
      </c>
      <c r="G115" s="59"/>
      <c r="H115" s="65" t="s">
        <v>1416</v>
      </c>
      <c r="I115" s="65" t="s">
        <v>1417</v>
      </c>
      <c r="J115" s="37" t="s">
        <v>1351</v>
      </c>
    </row>
    <row r="116" spans="1:10" ht="15.6" hidden="1">
      <c r="A116" s="38" t="s">
        <v>1418</v>
      </c>
      <c r="B116" s="61"/>
      <c r="C116" s="27"/>
      <c r="D116" s="57"/>
      <c r="E116" s="57"/>
      <c r="F116" s="57"/>
      <c r="G116" s="58"/>
      <c r="H116" s="27"/>
      <c r="I116" s="27"/>
      <c r="J116" s="28"/>
    </row>
    <row r="117" spans="1:10" ht="15.6" hidden="1">
      <c r="A117" s="40"/>
      <c r="B117" s="32"/>
      <c r="C117" s="70" t="s">
        <v>1259</v>
      </c>
      <c r="D117" s="44"/>
      <c r="E117" s="44"/>
      <c r="F117" s="44"/>
      <c r="G117" s="45"/>
      <c r="H117" s="36"/>
      <c r="I117" s="36"/>
      <c r="J117" s="37"/>
    </row>
    <row r="118" spans="1:10" ht="15.6" hidden="1">
      <c r="A118" s="38" t="s">
        <v>1419</v>
      </c>
      <c r="B118" s="61"/>
      <c r="C118" s="27"/>
      <c r="D118" s="57"/>
      <c r="E118" s="57"/>
      <c r="F118" s="57"/>
      <c r="G118" s="58"/>
      <c r="H118" s="27"/>
      <c r="I118" s="27"/>
      <c r="J118" s="28"/>
    </row>
    <row r="119" spans="1:10" ht="105" hidden="1">
      <c r="A119" s="50" t="s">
        <v>1420</v>
      </c>
      <c r="B119" s="60"/>
      <c r="C119" s="51" t="s">
        <v>1421</v>
      </c>
      <c r="D119" s="54"/>
      <c r="E119" s="54"/>
      <c r="F119" s="54"/>
      <c r="G119" s="55">
        <v>1</v>
      </c>
      <c r="H119" s="51" t="s">
        <v>1422</v>
      </c>
      <c r="I119" s="51"/>
      <c r="J119" s="56" t="s">
        <v>1351</v>
      </c>
    </row>
    <row r="120" spans="1:10" ht="15.6" hidden="1">
      <c r="A120" s="38" t="s">
        <v>1423</v>
      </c>
      <c r="B120" s="61"/>
      <c r="C120" s="27"/>
      <c r="D120" s="57"/>
      <c r="E120" s="57"/>
      <c r="F120" s="57"/>
      <c r="G120" s="58"/>
      <c r="H120" s="27"/>
      <c r="I120" s="27"/>
      <c r="J120" s="28"/>
    </row>
    <row r="121" spans="1:10" ht="15.6" hidden="1">
      <c r="A121" s="40"/>
      <c r="B121" s="32"/>
      <c r="C121" s="70" t="s">
        <v>1259</v>
      </c>
      <c r="D121" s="44"/>
      <c r="E121" s="44"/>
      <c r="F121" s="44"/>
      <c r="G121" s="45"/>
      <c r="H121" s="36"/>
      <c r="I121" s="36"/>
      <c r="J121" s="37"/>
    </row>
    <row r="122" spans="1:10" ht="15.6" hidden="1">
      <c r="A122" s="38" t="s">
        <v>1424</v>
      </c>
      <c r="B122" s="61"/>
      <c r="C122" s="27"/>
      <c r="D122" s="57"/>
      <c r="E122" s="57"/>
      <c r="F122" s="57"/>
      <c r="G122" s="58"/>
      <c r="H122" s="27"/>
      <c r="I122" s="27"/>
      <c r="J122" s="28"/>
    </row>
    <row r="123" spans="1:10" ht="15.6" hidden="1">
      <c r="A123" s="40"/>
      <c r="B123" s="32"/>
      <c r="C123" s="70" t="s">
        <v>1259</v>
      </c>
      <c r="D123" s="44"/>
      <c r="E123" s="44"/>
      <c r="F123" s="44"/>
      <c r="G123" s="45"/>
      <c r="H123" s="36"/>
      <c r="I123" s="36"/>
      <c r="J123" s="37"/>
    </row>
    <row r="124" spans="1:10" ht="15.6" hidden="1">
      <c r="A124" s="38" t="s">
        <v>1425</v>
      </c>
      <c r="B124" s="61"/>
      <c r="C124" s="27"/>
      <c r="D124" s="57"/>
      <c r="E124" s="57"/>
      <c r="F124" s="57"/>
      <c r="G124" s="58"/>
      <c r="H124" s="27"/>
      <c r="I124" s="27"/>
      <c r="J124" s="28"/>
    </row>
    <row r="125" spans="1:10" ht="15.6" hidden="1">
      <c r="A125" s="40"/>
      <c r="B125" s="32"/>
      <c r="C125" s="70" t="s">
        <v>1259</v>
      </c>
      <c r="D125" s="44"/>
      <c r="E125" s="44"/>
      <c r="F125" s="44"/>
      <c r="G125" s="45"/>
      <c r="H125" s="36"/>
      <c r="I125" s="36"/>
      <c r="J125" s="37"/>
    </row>
    <row r="126" spans="1:10" ht="15.6" hidden="1">
      <c r="A126" s="38" t="s">
        <v>1426</v>
      </c>
      <c r="B126" s="61"/>
      <c r="C126" s="27"/>
      <c r="D126" s="57"/>
      <c r="E126" s="57"/>
      <c r="F126" s="57"/>
      <c r="G126" s="58"/>
      <c r="H126" s="27"/>
      <c r="I126" s="27"/>
      <c r="J126" s="28"/>
    </row>
    <row r="127" spans="1:10" ht="75" hidden="1">
      <c r="A127" s="50" t="s">
        <v>1427</v>
      </c>
      <c r="B127" s="60"/>
      <c r="C127" s="52" t="s">
        <v>1428</v>
      </c>
      <c r="D127" s="54"/>
      <c r="E127" s="54"/>
      <c r="F127" s="54"/>
      <c r="G127" s="55">
        <v>1</v>
      </c>
      <c r="H127" s="51" t="s">
        <v>1429</v>
      </c>
      <c r="I127" s="51"/>
      <c r="J127" s="56" t="s">
        <v>1351</v>
      </c>
    </row>
    <row r="128" spans="1:10" ht="75" hidden="1">
      <c r="A128" s="50" t="s">
        <v>1430</v>
      </c>
      <c r="B128" s="60"/>
      <c r="C128" s="52" t="s">
        <v>1431</v>
      </c>
      <c r="D128" s="54"/>
      <c r="E128" s="54"/>
      <c r="F128" s="54"/>
      <c r="G128" s="55">
        <v>1</v>
      </c>
      <c r="H128" s="51" t="s">
        <v>1429</v>
      </c>
      <c r="I128" s="51"/>
      <c r="J128" s="56" t="s">
        <v>1351</v>
      </c>
    </row>
    <row r="129" spans="1:10" ht="15.6" hidden="1">
      <c r="A129" s="38" t="s">
        <v>1432</v>
      </c>
      <c r="B129" s="61"/>
      <c r="C129" s="27"/>
      <c r="D129" s="57"/>
      <c r="E129" s="57"/>
      <c r="F129" s="57"/>
      <c r="G129" s="58"/>
      <c r="H129" s="27"/>
      <c r="I129" s="27"/>
      <c r="J129" s="28"/>
    </row>
    <row r="130" spans="1:10" ht="15.6" hidden="1">
      <c r="A130" s="40"/>
      <c r="B130" s="32"/>
      <c r="C130" s="70" t="s">
        <v>1259</v>
      </c>
      <c r="D130" s="44"/>
      <c r="E130" s="44"/>
      <c r="F130" s="44"/>
      <c r="G130" s="45"/>
      <c r="H130" s="36"/>
      <c r="I130" s="36"/>
      <c r="J130" s="37"/>
    </row>
    <row r="131" spans="1:10" ht="15.6" hidden="1">
      <c r="A131" s="38" t="s">
        <v>1433</v>
      </c>
      <c r="B131" s="61"/>
      <c r="C131" s="27"/>
      <c r="D131" s="57"/>
      <c r="E131" s="57"/>
      <c r="F131" s="57"/>
      <c r="G131" s="58"/>
      <c r="H131" s="27"/>
      <c r="I131" s="27"/>
      <c r="J131" s="28"/>
    </row>
    <row r="132" spans="1:10" ht="120" hidden="1">
      <c r="A132" s="40" t="s">
        <v>1434</v>
      </c>
      <c r="B132" s="32"/>
      <c r="C132" s="42" t="s">
        <v>1435</v>
      </c>
      <c r="D132" s="44"/>
      <c r="E132" s="44"/>
      <c r="F132" s="44">
        <v>1</v>
      </c>
      <c r="G132" s="45"/>
      <c r="H132" s="36" t="s">
        <v>1436</v>
      </c>
      <c r="I132" s="36"/>
      <c r="J132" s="37" t="s">
        <v>1351</v>
      </c>
    </row>
    <row r="133" spans="1:10" ht="135" hidden="1">
      <c r="A133" s="40" t="s">
        <v>1437</v>
      </c>
      <c r="B133" s="32"/>
      <c r="C133" s="42" t="s">
        <v>1438</v>
      </c>
      <c r="D133" s="44"/>
      <c r="E133" s="44"/>
      <c r="F133" s="44">
        <v>1</v>
      </c>
      <c r="G133" s="45"/>
      <c r="H133" s="36" t="s">
        <v>1439</v>
      </c>
      <c r="I133" s="36"/>
      <c r="J133" s="37" t="s">
        <v>1351</v>
      </c>
    </row>
    <row r="134" spans="1:10" ht="90" hidden="1">
      <c r="A134" s="50" t="s">
        <v>1440</v>
      </c>
      <c r="B134" s="60"/>
      <c r="C134" s="52" t="s">
        <v>1441</v>
      </c>
      <c r="D134" s="54"/>
      <c r="E134" s="54"/>
      <c r="F134" s="54"/>
      <c r="G134" s="55">
        <v>1</v>
      </c>
      <c r="H134" s="51" t="s">
        <v>1442</v>
      </c>
      <c r="I134" s="51"/>
      <c r="J134" s="56" t="s">
        <v>1351</v>
      </c>
    </row>
    <row r="135" spans="1:10" ht="165" hidden="1">
      <c r="A135" s="50" t="s">
        <v>1443</v>
      </c>
      <c r="B135" s="60"/>
      <c r="C135" s="52" t="s">
        <v>1444</v>
      </c>
      <c r="D135" s="54"/>
      <c r="E135" s="54"/>
      <c r="F135" s="54"/>
      <c r="G135" s="55">
        <v>1</v>
      </c>
      <c r="H135" s="51" t="s">
        <v>1445</v>
      </c>
      <c r="I135" s="51"/>
      <c r="J135" s="56" t="s">
        <v>1351</v>
      </c>
    </row>
    <row r="136" spans="1:10" ht="75" hidden="1">
      <c r="A136" s="50" t="s">
        <v>1446</v>
      </c>
      <c r="B136" s="60"/>
      <c r="C136" s="52" t="s">
        <v>1447</v>
      </c>
      <c r="D136" s="54"/>
      <c r="E136" s="54"/>
      <c r="F136" s="54"/>
      <c r="G136" s="55">
        <v>1</v>
      </c>
      <c r="H136" s="51" t="s">
        <v>1445</v>
      </c>
      <c r="I136" s="51" t="s">
        <v>1448</v>
      </c>
      <c r="J136" s="56" t="s">
        <v>1351</v>
      </c>
    </row>
    <row r="137" spans="1:10" ht="15.6" hidden="1">
      <c r="A137" s="38" t="s">
        <v>1449</v>
      </c>
      <c r="B137" s="61"/>
      <c r="C137" s="27"/>
      <c r="D137" s="57"/>
      <c r="E137" s="57"/>
      <c r="F137" s="57"/>
      <c r="G137" s="73"/>
      <c r="H137" s="27"/>
      <c r="I137" s="27"/>
      <c r="J137" s="28"/>
    </row>
    <row r="138" spans="1:10" ht="15.6" hidden="1">
      <c r="A138" s="40"/>
      <c r="B138" s="32"/>
      <c r="C138" s="70" t="s">
        <v>1259</v>
      </c>
      <c r="D138" s="44"/>
      <c r="E138" s="44"/>
      <c r="F138" s="44"/>
      <c r="G138" s="78"/>
      <c r="H138" s="36"/>
      <c r="I138" s="36"/>
      <c r="J138" s="37"/>
    </row>
    <row r="139" spans="1:10" ht="15.6" hidden="1">
      <c r="A139" s="38" t="s">
        <v>1450</v>
      </c>
      <c r="B139" s="61"/>
      <c r="C139" s="27"/>
      <c r="D139" s="57"/>
      <c r="E139" s="57"/>
      <c r="F139" s="57"/>
      <c r="G139" s="73"/>
      <c r="H139" s="27"/>
      <c r="I139" s="27"/>
      <c r="J139" s="28"/>
    </row>
    <row r="140" spans="1:10" ht="60" hidden="1">
      <c r="A140" s="50" t="s">
        <v>1451</v>
      </c>
      <c r="B140" s="60"/>
      <c r="C140" s="51" t="s">
        <v>1452</v>
      </c>
      <c r="D140" s="54"/>
      <c r="E140" s="54"/>
      <c r="F140" s="54"/>
      <c r="G140" s="55">
        <v>1</v>
      </c>
      <c r="H140" s="51" t="s">
        <v>1453</v>
      </c>
      <c r="I140" s="51" t="s">
        <v>1454</v>
      </c>
      <c r="J140" s="56" t="s">
        <v>1351</v>
      </c>
    </row>
    <row r="141" spans="1:10" ht="60" hidden="1">
      <c r="A141" s="50" t="s">
        <v>1455</v>
      </c>
      <c r="B141" s="60"/>
      <c r="C141" s="51" t="s">
        <v>1456</v>
      </c>
      <c r="D141" s="54"/>
      <c r="E141" s="54"/>
      <c r="F141" s="54"/>
      <c r="G141" s="55">
        <v>1</v>
      </c>
      <c r="H141" s="51" t="s">
        <v>1457</v>
      </c>
      <c r="I141" s="51" t="s">
        <v>1458</v>
      </c>
      <c r="J141" s="56" t="s">
        <v>1351</v>
      </c>
    </row>
    <row r="142" spans="1:10" ht="75" hidden="1">
      <c r="A142" s="50" t="s">
        <v>1459</v>
      </c>
      <c r="B142" s="60"/>
      <c r="C142" s="51" t="s">
        <v>1460</v>
      </c>
      <c r="D142" s="54"/>
      <c r="E142" s="54"/>
      <c r="F142" s="54"/>
      <c r="G142" s="55">
        <v>1</v>
      </c>
      <c r="H142" s="51" t="s">
        <v>1461</v>
      </c>
      <c r="I142" s="51" t="s">
        <v>1458</v>
      </c>
      <c r="J142" s="56" t="s">
        <v>1351</v>
      </c>
    </row>
    <row r="143" spans="1:10" ht="15.6" hidden="1">
      <c r="A143" s="38" t="s">
        <v>1462</v>
      </c>
      <c r="B143" s="61"/>
      <c r="C143" s="27"/>
      <c r="D143" s="57"/>
      <c r="E143" s="57"/>
      <c r="F143" s="57"/>
      <c r="G143" s="73"/>
      <c r="H143" s="27"/>
      <c r="I143" s="27"/>
      <c r="J143" s="28"/>
    </row>
    <row r="144" spans="1:10" ht="90" hidden="1">
      <c r="A144" s="50" t="s">
        <v>1463</v>
      </c>
      <c r="B144" s="60"/>
      <c r="C144" s="79" t="s">
        <v>1464</v>
      </c>
      <c r="D144" s="54"/>
      <c r="E144" s="54"/>
      <c r="F144" s="54"/>
      <c r="G144" s="55">
        <v>1</v>
      </c>
      <c r="H144" s="80" t="s">
        <v>1465</v>
      </c>
      <c r="I144" s="51" t="s">
        <v>1466</v>
      </c>
      <c r="J144" s="56" t="s">
        <v>1351</v>
      </c>
    </row>
  </sheetData>
  <autoFilter ref="A2:I144">
    <filterColumn colId="4">
      <filters>
        <filter val="1"/>
      </filters>
    </filterColumn>
  </autoFilter>
  <pageMargins left="0.7" right="0.7" top="0.75" bottom="0.75" header="0.3" footer="0.3"/>
  <pageSetup paperSize="5" scale="54" fitToHeight="0" orientation="landscape" r:id="rId1"/>
  <headerFooter>
    <oddHeader>&amp;LMarket Transformation Worksho&amp;CDraft Indicators&amp;RVersion: &amp;D</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topLeftCell="A11" zoomScale="110" zoomScaleNormal="110" zoomScalePageLayoutView="110" workbookViewId="0">
      <selection activeCell="B15" sqref="B15"/>
    </sheetView>
  </sheetViews>
  <sheetFormatPr defaultColWidth="8.88671875" defaultRowHeight="14.4"/>
  <cols>
    <col min="1" max="1" width="47.44140625" style="83" customWidth="1"/>
    <col min="2" max="2" width="70.44140625" style="83" customWidth="1"/>
    <col min="3" max="6" width="8.88671875" style="83"/>
    <col min="7" max="7" width="8.88671875" style="83" customWidth="1"/>
    <col min="8" max="16384" width="8.88671875" style="83"/>
  </cols>
  <sheetData>
    <row r="1" spans="1:2" ht="21" customHeight="1" thickBot="1">
      <c r="A1" s="102" t="s">
        <v>1467</v>
      </c>
      <c r="B1" s="103"/>
    </row>
    <row r="2" spans="1:2">
      <c r="A2" s="84" t="s">
        <v>1468</v>
      </c>
      <c r="B2" s="85" t="s">
        <v>1469</v>
      </c>
    </row>
    <row r="3" spans="1:2" ht="43.2">
      <c r="A3" s="86" t="s">
        <v>1470</v>
      </c>
      <c r="B3" s="87" t="s">
        <v>1471</v>
      </c>
    </row>
    <row r="4" spans="1:2">
      <c r="A4" s="86" t="s">
        <v>1472</v>
      </c>
      <c r="B4" s="87" t="s">
        <v>1473</v>
      </c>
    </row>
    <row r="5" spans="1:2" ht="57.6">
      <c r="A5" s="86" t="s">
        <v>1474</v>
      </c>
      <c r="B5" s="87" t="s">
        <v>1475</v>
      </c>
    </row>
    <row r="6" spans="1:2" ht="18.75" customHeight="1">
      <c r="A6" s="86" t="s">
        <v>1476</v>
      </c>
      <c r="B6" s="87" t="s">
        <v>1477</v>
      </c>
    </row>
    <row r="7" spans="1:2" ht="43.2">
      <c r="A7" s="86" t="s">
        <v>1478</v>
      </c>
      <c r="B7" s="87" t="s">
        <v>1479</v>
      </c>
    </row>
    <row r="8" spans="1:2" ht="28.8">
      <c r="A8" s="86" t="s">
        <v>1480</v>
      </c>
      <c r="B8" s="87" t="s">
        <v>1481</v>
      </c>
    </row>
    <row r="9" spans="1:2" ht="95.25" customHeight="1">
      <c r="A9" s="86" t="s">
        <v>1482</v>
      </c>
      <c r="B9" s="87" t="s">
        <v>1483</v>
      </c>
    </row>
    <row r="10" spans="1:2" ht="29.4" thickBot="1">
      <c r="A10" s="88" t="s">
        <v>1484</v>
      </c>
      <c r="B10" s="89" t="s">
        <v>1485</v>
      </c>
    </row>
    <row r="11" spans="1:2" ht="16.2" thickBot="1">
      <c r="A11" s="104" t="s">
        <v>1486</v>
      </c>
      <c r="B11" s="105"/>
    </row>
    <row r="12" spans="1:2" ht="43.2">
      <c r="A12" s="90" t="s">
        <v>1487</v>
      </c>
      <c r="B12" s="91" t="s">
        <v>1488</v>
      </c>
    </row>
    <row r="13" spans="1:2" ht="93.75" customHeight="1">
      <c r="A13" s="86" t="s">
        <v>1489</v>
      </c>
      <c r="B13" s="87" t="s">
        <v>1490</v>
      </c>
    </row>
    <row r="14" spans="1:2" ht="72">
      <c r="A14" s="86" t="s">
        <v>1491</v>
      </c>
      <c r="B14" s="87" t="s">
        <v>1492</v>
      </c>
    </row>
    <row r="15" spans="1:2" ht="115.2">
      <c r="A15" s="86" t="s">
        <v>1493</v>
      </c>
      <c r="B15" s="87" t="s">
        <v>1494</v>
      </c>
    </row>
    <row r="16" spans="1:2" ht="72">
      <c r="A16" s="86" t="s">
        <v>1495</v>
      </c>
      <c r="B16" s="87" t="s">
        <v>1496</v>
      </c>
    </row>
  </sheetData>
  <mergeCells count="2">
    <mergeCell ref="A1:B1"/>
    <mergeCell ref="A11:B11"/>
  </mergeCells>
  <pageMargins left="0.7" right="0.7" top="0.75" bottom="0.75" header="0.3" footer="0.3"/>
  <pageSetup scale="76" fitToHeight="0" orientation="portrait" r:id="rId1"/>
  <headerFooter>
    <oddFooter>&amp;LPA SAMPLE&amp;C&amp;P of &amp;N&amp;RDRAFT - &amp;D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3"/>
  <sheetViews>
    <sheetView tabSelected="1" topLeftCell="J1" zoomScale="85" zoomScaleNormal="85" workbookViewId="0">
      <pane ySplit="1" topLeftCell="A32" activePane="bottomLeft" state="frozen"/>
      <selection pane="bottomLeft" activeCell="N4" sqref="N4"/>
    </sheetView>
  </sheetViews>
  <sheetFormatPr defaultColWidth="9.109375" defaultRowHeight="13.2"/>
  <cols>
    <col min="1" max="1" width="9.88671875" style="1" customWidth="1"/>
    <col min="2" max="3" width="24.6640625" style="1" customWidth="1"/>
    <col min="4" max="4" width="14" style="1" customWidth="1"/>
    <col min="5" max="10" width="24.6640625" style="1" customWidth="1"/>
    <col min="11" max="11" width="21.109375" style="1" customWidth="1"/>
    <col min="12" max="12" width="38" style="1" customWidth="1"/>
    <col min="13" max="13" width="11" style="1" customWidth="1"/>
    <col min="14" max="14" width="44.109375" style="1" customWidth="1"/>
    <col min="15" max="15" width="46.109375" style="1" customWidth="1"/>
    <col min="16" max="16384" width="9.109375" style="1"/>
  </cols>
  <sheetData>
    <row r="1" spans="1:15" s="22" customFormat="1" ht="41.4">
      <c r="A1" s="21" t="s">
        <v>0</v>
      </c>
      <c r="B1" s="21" t="s">
        <v>1</v>
      </c>
      <c r="C1" s="21" t="s">
        <v>2</v>
      </c>
      <c r="D1" s="21" t="s">
        <v>3</v>
      </c>
      <c r="E1" s="21" t="s">
        <v>4</v>
      </c>
      <c r="F1" s="21" t="s">
        <v>5</v>
      </c>
      <c r="G1" s="21" t="s">
        <v>6</v>
      </c>
      <c r="H1" s="21" t="s">
        <v>7</v>
      </c>
      <c r="I1" s="21" t="s">
        <v>8</v>
      </c>
      <c r="J1" s="21" t="s">
        <v>9</v>
      </c>
      <c r="K1" s="23" t="s">
        <v>10</v>
      </c>
      <c r="L1" s="23" t="s">
        <v>11</v>
      </c>
      <c r="M1" s="23" t="s">
        <v>12</v>
      </c>
      <c r="N1" s="23" t="s">
        <v>1498</v>
      </c>
      <c r="O1" s="23" t="s">
        <v>1497</v>
      </c>
    </row>
    <row r="2" spans="1:15" ht="79.2">
      <c r="A2" s="19" t="s">
        <v>637</v>
      </c>
      <c r="B2" s="19" t="s">
        <v>638</v>
      </c>
      <c r="C2" s="19" t="s">
        <v>639</v>
      </c>
      <c r="D2" s="19" t="s">
        <v>640</v>
      </c>
      <c r="E2" s="19" t="s">
        <v>1104</v>
      </c>
      <c r="F2" s="19" t="s">
        <v>641</v>
      </c>
      <c r="G2" s="19" t="s">
        <v>120</v>
      </c>
      <c r="H2" s="19" t="s">
        <v>1105</v>
      </c>
      <c r="I2" s="19" t="s">
        <v>1106</v>
      </c>
      <c r="J2" s="19" t="s">
        <v>1107</v>
      </c>
      <c r="K2" s="19" t="s">
        <v>1690</v>
      </c>
      <c r="L2" s="19" t="s">
        <v>1691</v>
      </c>
      <c r="M2" s="19" t="s">
        <v>203</v>
      </c>
      <c r="N2" s="19"/>
      <c r="O2" s="101"/>
    </row>
    <row r="3" spans="1:15" ht="79.2">
      <c r="A3" s="19" t="s">
        <v>637</v>
      </c>
      <c r="B3" s="19" t="s">
        <v>638</v>
      </c>
      <c r="C3" s="19" t="s">
        <v>639</v>
      </c>
      <c r="D3" s="19" t="s">
        <v>640</v>
      </c>
      <c r="E3" s="19" t="s">
        <v>643</v>
      </c>
      <c r="F3" s="19" t="s">
        <v>641</v>
      </c>
      <c r="G3" s="19" t="s">
        <v>120</v>
      </c>
      <c r="H3" s="19" t="s">
        <v>644</v>
      </c>
      <c r="I3" s="19" t="s">
        <v>645</v>
      </c>
      <c r="J3" s="19" t="s">
        <v>646</v>
      </c>
      <c r="K3" s="19" t="s">
        <v>1692</v>
      </c>
      <c r="L3" s="19" t="s">
        <v>1693</v>
      </c>
      <c r="M3" s="19" t="s">
        <v>22</v>
      </c>
      <c r="N3" s="19"/>
      <c r="O3" s="101" t="s">
        <v>1694</v>
      </c>
    </row>
    <row r="4" spans="1:15" ht="211.2">
      <c r="A4" s="19" t="s">
        <v>637</v>
      </c>
      <c r="B4" s="19" t="s">
        <v>647</v>
      </c>
      <c r="C4" s="19" t="s">
        <v>648</v>
      </c>
      <c r="D4" s="19" t="s">
        <v>640</v>
      </c>
      <c r="E4" s="19" t="s">
        <v>649</v>
      </c>
      <c r="F4" s="19" t="s">
        <v>650</v>
      </c>
      <c r="G4" s="19" t="s">
        <v>651</v>
      </c>
      <c r="H4" s="19" t="s">
        <v>652</v>
      </c>
      <c r="I4" s="19" t="s">
        <v>653</v>
      </c>
      <c r="J4" s="19" t="s">
        <v>654</v>
      </c>
      <c r="K4" s="19" t="s">
        <v>1695</v>
      </c>
      <c r="L4" s="19" t="s">
        <v>1696</v>
      </c>
      <c r="M4" s="19" t="s">
        <v>203</v>
      </c>
      <c r="N4" s="19"/>
      <c r="O4" s="101" t="s">
        <v>1697</v>
      </c>
    </row>
    <row r="5" spans="1:15" ht="211.2">
      <c r="A5" s="19" t="s">
        <v>637</v>
      </c>
      <c r="B5" s="19" t="s">
        <v>647</v>
      </c>
      <c r="C5" s="19" t="s">
        <v>648</v>
      </c>
      <c r="D5" s="19" t="s">
        <v>640</v>
      </c>
      <c r="E5" s="19" t="s">
        <v>655</v>
      </c>
      <c r="F5" s="19" t="s">
        <v>650</v>
      </c>
      <c r="G5" s="19" t="s">
        <v>656</v>
      </c>
      <c r="H5" s="19" t="s">
        <v>657</v>
      </c>
      <c r="I5" s="19" t="s">
        <v>657</v>
      </c>
      <c r="J5" s="19" t="s">
        <v>657</v>
      </c>
      <c r="K5" s="19" t="s">
        <v>1698</v>
      </c>
      <c r="L5" s="19" t="s">
        <v>1699</v>
      </c>
      <c r="M5" s="19" t="s">
        <v>203</v>
      </c>
      <c r="N5" s="19"/>
      <c r="O5" s="101" t="s">
        <v>1700</v>
      </c>
    </row>
    <row r="6" spans="1:15" ht="211.2">
      <c r="A6" s="19" t="s">
        <v>637</v>
      </c>
      <c r="B6" s="19" t="s">
        <v>647</v>
      </c>
      <c r="C6" s="19" t="s">
        <v>648</v>
      </c>
      <c r="D6" s="19" t="s">
        <v>640</v>
      </c>
      <c r="E6" s="19" t="s">
        <v>658</v>
      </c>
      <c r="F6" s="19" t="s">
        <v>650</v>
      </c>
      <c r="G6" s="19" t="s">
        <v>120</v>
      </c>
      <c r="H6" s="19" t="s">
        <v>659</v>
      </c>
      <c r="I6" s="19" t="s">
        <v>660</v>
      </c>
      <c r="J6" s="19" t="s">
        <v>661</v>
      </c>
      <c r="K6" s="19" t="s">
        <v>1701</v>
      </c>
      <c r="L6" s="19" t="s">
        <v>1702</v>
      </c>
      <c r="M6" s="19" t="s">
        <v>22</v>
      </c>
      <c r="N6" s="19"/>
      <c r="O6" s="101"/>
    </row>
    <row r="7" spans="1:15" ht="211.2">
      <c r="A7" s="19" t="s">
        <v>637</v>
      </c>
      <c r="B7" s="19" t="s">
        <v>647</v>
      </c>
      <c r="C7" s="19" t="s">
        <v>648</v>
      </c>
      <c r="D7" s="19" t="s">
        <v>640</v>
      </c>
      <c r="E7" s="19" t="s">
        <v>662</v>
      </c>
      <c r="F7" s="19" t="s">
        <v>650</v>
      </c>
      <c r="G7" s="19" t="s">
        <v>663</v>
      </c>
      <c r="H7" s="19" t="s">
        <v>664</v>
      </c>
      <c r="I7" s="19" t="s">
        <v>665</v>
      </c>
      <c r="J7" s="19" t="s">
        <v>665</v>
      </c>
      <c r="K7" s="19" t="s">
        <v>1703</v>
      </c>
      <c r="L7" s="19" t="s">
        <v>1704</v>
      </c>
      <c r="M7" s="19" t="s">
        <v>22</v>
      </c>
      <c r="N7" s="19"/>
      <c r="O7" s="101" t="s">
        <v>1705</v>
      </c>
    </row>
    <row r="8" spans="1:15" ht="52.8">
      <c r="A8" s="19" t="s">
        <v>666</v>
      </c>
      <c r="B8" s="19" t="s">
        <v>667</v>
      </c>
      <c r="C8" s="19" t="s">
        <v>668</v>
      </c>
      <c r="D8" s="19" t="s">
        <v>640</v>
      </c>
      <c r="E8" s="19" t="s">
        <v>669</v>
      </c>
      <c r="F8" s="19" t="s">
        <v>669</v>
      </c>
      <c r="G8" s="19" t="s">
        <v>669</v>
      </c>
      <c r="H8" s="19" t="s">
        <v>669</v>
      </c>
      <c r="I8" s="19" t="s">
        <v>669</v>
      </c>
      <c r="J8" s="19" t="s">
        <v>669</v>
      </c>
      <c r="K8" s="19"/>
      <c r="L8" s="19" t="s">
        <v>1706</v>
      </c>
      <c r="M8" s="19" t="s">
        <v>22</v>
      </c>
      <c r="N8" s="19" t="s">
        <v>1707</v>
      </c>
      <c r="O8" s="101"/>
    </row>
    <row r="9" spans="1:15" ht="52.8">
      <c r="A9" s="19" t="s">
        <v>666</v>
      </c>
      <c r="B9" s="19" t="s">
        <v>667</v>
      </c>
      <c r="C9" s="19" t="s">
        <v>670</v>
      </c>
      <c r="D9" s="19" t="s">
        <v>640</v>
      </c>
      <c r="E9" s="19" t="s">
        <v>671</v>
      </c>
      <c r="F9" s="19" t="s">
        <v>669</v>
      </c>
      <c r="G9" s="19" t="s">
        <v>669</v>
      </c>
      <c r="H9" s="19" t="s">
        <v>669</v>
      </c>
      <c r="I9" s="19" t="s">
        <v>672</v>
      </c>
      <c r="J9" s="19" t="s">
        <v>673</v>
      </c>
      <c r="K9" s="19"/>
      <c r="L9" s="19" t="s">
        <v>1708</v>
      </c>
      <c r="M9" s="19" t="s">
        <v>22</v>
      </c>
      <c r="N9" s="19" t="s">
        <v>1707</v>
      </c>
      <c r="O9" s="101"/>
    </row>
    <row r="10" spans="1:15" ht="52.8">
      <c r="A10" s="19" t="s">
        <v>666</v>
      </c>
      <c r="B10" s="19" t="s">
        <v>667</v>
      </c>
      <c r="C10" s="19" t="s">
        <v>674</v>
      </c>
      <c r="D10" s="19" t="s">
        <v>640</v>
      </c>
      <c r="E10" s="19" t="s">
        <v>675</v>
      </c>
      <c r="F10" s="19" t="s">
        <v>669</v>
      </c>
      <c r="G10" s="19" t="s">
        <v>669</v>
      </c>
      <c r="H10" s="19" t="s">
        <v>676</v>
      </c>
      <c r="I10" s="19" t="s">
        <v>677</v>
      </c>
      <c r="J10" s="19" t="s">
        <v>678</v>
      </c>
      <c r="K10" s="19"/>
      <c r="L10" s="19" t="s">
        <v>1708</v>
      </c>
      <c r="M10" s="19" t="s">
        <v>22</v>
      </c>
      <c r="N10" s="19" t="s">
        <v>1707</v>
      </c>
      <c r="O10" s="101"/>
    </row>
    <row r="11" spans="1:15" ht="52.8">
      <c r="A11" s="19" t="s">
        <v>666</v>
      </c>
      <c r="B11" s="19" t="s">
        <v>667</v>
      </c>
      <c r="C11" s="19" t="s">
        <v>679</v>
      </c>
      <c r="D11" s="19" t="s">
        <v>640</v>
      </c>
      <c r="E11" s="19" t="s">
        <v>669</v>
      </c>
      <c r="F11" s="19" t="s">
        <v>669</v>
      </c>
      <c r="G11" s="19" t="s">
        <v>669</v>
      </c>
      <c r="H11" s="19" t="s">
        <v>669</v>
      </c>
      <c r="I11" s="19" t="s">
        <v>669</v>
      </c>
      <c r="J11" s="19" t="s">
        <v>669</v>
      </c>
      <c r="K11" s="19"/>
      <c r="L11" s="19" t="s">
        <v>1706</v>
      </c>
      <c r="M11" s="19" t="s">
        <v>22</v>
      </c>
      <c r="N11" s="19" t="s">
        <v>1707</v>
      </c>
      <c r="O11" s="101"/>
    </row>
    <row r="12" spans="1:15" ht="92.4">
      <c r="A12" s="19" t="s">
        <v>666</v>
      </c>
      <c r="B12" s="19" t="s">
        <v>680</v>
      </c>
      <c r="C12" s="19" t="s">
        <v>681</v>
      </c>
      <c r="D12" s="19" t="s">
        <v>640</v>
      </c>
      <c r="E12" s="19" t="s">
        <v>682</v>
      </c>
      <c r="F12" s="19" t="s">
        <v>669</v>
      </c>
      <c r="G12" s="19" t="s">
        <v>669</v>
      </c>
      <c r="H12" s="19" t="s">
        <v>669</v>
      </c>
      <c r="I12" s="19" t="s">
        <v>683</v>
      </c>
      <c r="J12" s="19" t="s">
        <v>684</v>
      </c>
      <c r="K12" s="19"/>
      <c r="L12" s="19" t="s">
        <v>1708</v>
      </c>
      <c r="M12" s="19" t="s">
        <v>22</v>
      </c>
      <c r="N12" s="19" t="s">
        <v>1707</v>
      </c>
      <c r="O12" s="101"/>
    </row>
    <row r="13" spans="1:15" ht="79.2">
      <c r="A13" s="19" t="s">
        <v>666</v>
      </c>
      <c r="B13" s="19" t="s">
        <v>680</v>
      </c>
      <c r="C13" s="19" t="s">
        <v>685</v>
      </c>
      <c r="D13" s="19" t="s">
        <v>640</v>
      </c>
      <c r="E13" s="19" t="s">
        <v>686</v>
      </c>
      <c r="F13" s="19" t="s">
        <v>669</v>
      </c>
      <c r="G13" s="19" t="s">
        <v>669</v>
      </c>
      <c r="H13" s="19" t="s">
        <v>669</v>
      </c>
      <c r="I13" s="19" t="s">
        <v>687</v>
      </c>
      <c r="J13" s="19" t="s">
        <v>688</v>
      </c>
      <c r="K13" s="19"/>
      <c r="L13" s="19" t="s">
        <v>1708</v>
      </c>
      <c r="M13" s="19" t="s">
        <v>22</v>
      </c>
      <c r="N13" s="19" t="s">
        <v>1707</v>
      </c>
      <c r="O13" s="101"/>
    </row>
    <row r="14" spans="1:15" ht="79.2">
      <c r="A14" s="19" t="s">
        <v>666</v>
      </c>
      <c r="B14" s="19" t="s">
        <v>680</v>
      </c>
      <c r="C14" s="19" t="s">
        <v>685</v>
      </c>
      <c r="D14" s="19" t="s">
        <v>640</v>
      </c>
      <c r="E14" s="19" t="s">
        <v>689</v>
      </c>
      <c r="F14" s="19" t="s">
        <v>669</v>
      </c>
      <c r="G14" s="19" t="s">
        <v>669</v>
      </c>
      <c r="H14" s="19" t="s">
        <v>669</v>
      </c>
      <c r="I14" s="19" t="s">
        <v>669</v>
      </c>
      <c r="J14" s="19" t="s">
        <v>669</v>
      </c>
      <c r="K14" s="19"/>
      <c r="L14" s="19" t="s">
        <v>1708</v>
      </c>
      <c r="M14" s="19" t="s">
        <v>22</v>
      </c>
      <c r="N14" s="19" t="s">
        <v>1707</v>
      </c>
      <c r="O14" s="101"/>
    </row>
    <row r="15" spans="1:15" ht="79.2">
      <c r="A15" s="19" t="s">
        <v>666</v>
      </c>
      <c r="B15" s="19" t="s">
        <v>680</v>
      </c>
      <c r="C15" s="19" t="s">
        <v>685</v>
      </c>
      <c r="D15" s="19" t="s">
        <v>640</v>
      </c>
      <c r="E15" s="19" t="s">
        <v>690</v>
      </c>
      <c r="F15" s="19" t="s">
        <v>669</v>
      </c>
      <c r="G15" s="19" t="s">
        <v>669</v>
      </c>
      <c r="H15" s="19" t="s">
        <v>669</v>
      </c>
      <c r="I15" s="19" t="s">
        <v>669</v>
      </c>
      <c r="J15" s="19" t="s">
        <v>669</v>
      </c>
      <c r="K15" s="19"/>
      <c r="L15" s="19" t="s">
        <v>1708</v>
      </c>
      <c r="M15" s="19" t="s">
        <v>22</v>
      </c>
      <c r="N15" s="19" t="s">
        <v>1707</v>
      </c>
      <c r="O15" s="101"/>
    </row>
    <row r="16" spans="1:15" ht="105.6">
      <c r="A16" s="19" t="s">
        <v>666</v>
      </c>
      <c r="B16" s="19" t="s">
        <v>680</v>
      </c>
      <c r="C16" s="19" t="s">
        <v>691</v>
      </c>
      <c r="D16" s="19" t="s">
        <v>640</v>
      </c>
      <c r="E16" s="19" t="s">
        <v>692</v>
      </c>
      <c r="F16" s="19" t="s">
        <v>669</v>
      </c>
      <c r="G16" s="19" t="s">
        <v>669</v>
      </c>
      <c r="H16" s="19" t="s">
        <v>669</v>
      </c>
      <c r="I16" s="19" t="s">
        <v>669</v>
      </c>
      <c r="J16" s="19" t="s">
        <v>669</v>
      </c>
      <c r="K16" s="19"/>
      <c r="L16" s="19" t="s">
        <v>1708</v>
      </c>
      <c r="M16" s="19" t="s">
        <v>22</v>
      </c>
      <c r="N16" s="19" t="s">
        <v>1707</v>
      </c>
      <c r="O16" s="101"/>
    </row>
    <row r="17" spans="1:15" ht="79.2">
      <c r="A17" s="19" t="s">
        <v>666</v>
      </c>
      <c r="B17" s="19" t="s">
        <v>680</v>
      </c>
      <c r="C17" s="19" t="s">
        <v>693</v>
      </c>
      <c r="D17" s="19" t="s">
        <v>640</v>
      </c>
      <c r="E17" s="19" t="s">
        <v>669</v>
      </c>
      <c r="F17" s="19" t="s">
        <v>669</v>
      </c>
      <c r="G17" s="19" t="s">
        <v>669</v>
      </c>
      <c r="H17" s="19" t="s">
        <v>669</v>
      </c>
      <c r="I17" s="19" t="s">
        <v>669</v>
      </c>
      <c r="J17" s="19" t="s">
        <v>669</v>
      </c>
      <c r="K17" s="19"/>
      <c r="L17" s="19" t="s">
        <v>1706</v>
      </c>
      <c r="M17" s="19" t="s">
        <v>22</v>
      </c>
      <c r="N17" s="19" t="s">
        <v>1707</v>
      </c>
      <c r="O17" s="101"/>
    </row>
    <row r="18" spans="1:15" ht="39.6">
      <c r="A18" s="19" t="s">
        <v>666</v>
      </c>
      <c r="B18" s="19" t="s">
        <v>694</v>
      </c>
      <c r="C18" s="19" t="s">
        <v>695</v>
      </c>
      <c r="D18" s="19" t="s">
        <v>640</v>
      </c>
      <c r="E18" s="19" t="s">
        <v>696</v>
      </c>
      <c r="F18" s="19" t="s">
        <v>669</v>
      </c>
      <c r="G18" s="19" t="s">
        <v>669</v>
      </c>
      <c r="H18" s="19" t="s">
        <v>697</v>
      </c>
      <c r="I18" s="19" t="s">
        <v>697</v>
      </c>
      <c r="J18" s="19" t="s">
        <v>697</v>
      </c>
      <c r="K18" s="19"/>
      <c r="L18" s="19" t="s">
        <v>1709</v>
      </c>
      <c r="M18" s="19" t="s">
        <v>22</v>
      </c>
      <c r="N18" s="19" t="s">
        <v>1707</v>
      </c>
      <c r="O18" s="101"/>
    </row>
    <row r="19" spans="1:15" ht="39.6">
      <c r="A19" s="19" t="s">
        <v>666</v>
      </c>
      <c r="B19" s="19" t="s">
        <v>694</v>
      </c>
      <c r="C19" s="19" t="s">
        <v>695</v>
      </c>
      <c r="D19" s="19" t="s">
        <v>640</v>
      </c>
      <c r="E19" s="19" t="s">
        <v>698</v>
      </c>
      <c r="F19" s="19" t="s">
        <v>669</v>
      </c>
      <c r="G19" s="19" t="s">
        <v>669</v>
      </c>
      <c r="H19" s="19" t="s">
        <v>669</v>
      </c>
      <c r="I19" s="19" t="s">
        <v>699</v>
      </c>
      <c r="J19" s="19" t="s">
        <v>700</v>
      </c>
      <c r="K19" s="19"/>
      <c r="L19" s="19" t="s">
        <v>1709</v>
      </c>
      <c r="M19" s="19" t="s">
        <v>22</v>
      </c>
      <c r="N19" s="19" t="s">
        <v>1707</v>
      </c>
      <c r="O19" s="101"/>
    </row>
    <row r="20" spans="1:15" ht="39.6">
      <c r="A20" s="19" t="s">
        <v>666</v>
      </c>
      <c r="B20" s="19" t="s">
        <v>694</v>
      </c>
      <c r="C20" s="19" t="s">
        <v>701</v>
      </c>
      <c r="D20" s="19" t="s">
        <v>640</v>
      </c>
      <c r="E20" s="19" t="s">
        <v>669</v>
      </c>
      <c r="F20" s="19" t="s">
        <v>669</v>
      </c>
      <c r="G20" s="19" t="s">
        <v>669</v>
      </c>
      <c r="H20" s="19" t="s">
        <v>669</v>
      </c>
      <c r="I20" s="19" t="s">
        <v>669</v>
      </c>
      <c r="J20" s="19" t="s">
        <v>669</v>
      </c>
      <c r="K20" s="19"/>
      <c r="L20" s="19" t="s">
        <v>1706</v>
      </c>
      <c r="M20" s="19" t="s">
        <v>22</v>
      </c>
      <c r="N20" s="19" t="s">
        <v>1707</v>
      </c>
      <c r="O20" s="101"/>
    </row>
    <row r="21" spans="1:15" ht="39.6">
      <c r="A21" s="19" t="s">
        <v>666</v>
      </c>
      <c r="B21" s="19" t="s">
        <v>702</v>
      </c>
      <c r="C21" s="19" t="s">
        <v>703</v>
      </c>
      <c r="D21" s="19" t="s">
        <v>640</v>
      </c>
      <c r="E21" s="19" t="s">
        <v>704</v>
      </c>
      <c r="F21" s="19" t="s">
        <v>669</v>
      </c>
      <c r="G21" s="19" t="s">
        <v>669</v>
      </c>
      <c r="H21" s="19" t="s">
        <v>669</v>
      </c>
      <c r="I21" s="19" t="s">
        <v>669</v>
      </c>
      <c r="J21" s="19" t="s">
        <v>669</v>
      </c>
      <c r="K21" s="19"/>
      <c r="L21" s="19" t="s">
        <v>1709</v>
      </c>
      <c r="M21" s="19" t="s">
        <v>22</v>
      </c>
      <c r="N21" s="19" t="s">
        <v>1707</v>
      </c>
      <c r="O21" s="101"/>
    </row>
    <row r="22" spans="1:15" ht="92.4">
      <c r="A22" s="19" t="s">
        <v>666</v>
      </c>
      <c r="B22" s="19" t="s">
        <v>702</v>
      </c>
      <c r="C22" s="19" t="s">
        <v>705</v>
      </c>
      <c r="D22" s="19" t="s">
        <v>640</v>
      </c>
      <c r="E22" s="19" t="s">
        <v>706</v>
      </c>
      <c r="F22" s="19" t="s">
        <v>669</v>
      </c>
      <c r="G22" s="19" t="s">
        <v>669</v>
      </c>
      <c r="H22" s="19" t="s">
        <v>669</v>
      </c>
      <c r="I22" s="19" t="s">
        <v>669</v>
      </c>
      <c r="J22" s="19" t="s">
        <v>669</v>
      </c>
      <c r="K22" s="19"/>
      <c r="L22" s="19" t="s">
        <v>1708</v>
      </c>
      <c r="M22" s="19" t="s">
        <v>22</v>
      </c>
      <c r="N22" s="19" t="s">
        <v>1707</v>
      </c>
      <c r="O22" s="101"/>
    </row>
    <row r="23" spans="1:15" ht="66">
      <c r="A23" s="19" t="s">
        <v>666</v>
      </c>
      <c r="B23" s="19" t="s">
        <v>702</v>
      </c>
      <c r="C23" s="19" t="s">
        <v>707</v>
      </c>
      <c r="D23" s="19" t="s">
        <v>640</v>
      </c>
      <c r="E23" s="19" t="s">
        <v>708</v>
      </c>
      <c r="F23" s="19" t="s">
        <v>669</v>
      </c>
      <c r="G23" s="19" t="s">
        <v>669</v>
      </c>
      <c r="H23" s="19" t="s">
        <v>669</v>
      </c>
      <c r="I23" s="19" t="s">
        <v>669</v>
      </c>
      <c r="J23" s="19" t="s">
        <v>669</v>
      </c>
      <c r="K23" s="19"/>
      <c r="L23" s="19" t="s">
        <v>1709</v>
      </c>
      <c r="M23" s="19" t="s">
        <v>22</v>
      </c>
      <c r="N23" s="19" t="s">
        <v>1707</v>
      </c>
      <c r="O23" s="101"/>
    </row>
    <row r="24" spans="1:15" ht="52.8">
      <c r="A24" s="19" t="s">
        <v>666</v>
      </c>
      <c r="B24" s="19" t="s">
        <v>709</v>
      </c>
      <c r="C24" s="19" t="s">
        <v>710</v>
      </c>
      <c r="D24" s="19" t="s">
        <v>640</v>
      </c>
      <c r="E24" s="19" t="s">
        <v>711</v>
      </c>
      <c r="F24" s="19" t="s">
        <v>669</v>
      </c>
      <c r="G24" s="19" t="s">
        <v>669</v>
      </c>
      <c r="H24" s="19" t="s">
        <v>669</v>
      </c>
      <c r="I24" s="19" t="s">
        <v>669</v>
      </c>
      <c r="J24" s="19" t="s">
        <v>669</v>
      </c>
      <c r="K24" s="19"/>
      <c r="L24" s="19" t="s">
        <v>1709</v>
      </c>
      <c r="M24" s="19" t="s">
        <v>22</v>
      </c>
      <c r="N24" s="19" t="s">
        <v>1707</v>
      </c>
      <c r="O24" s="101"/>
    </row>
    <row r="25" spans="1:15" ht="79.2">
      <c r="A25" s="19" t="s">
        <v>666</v>
      </c>
      <c r="B25" s="19" t="s">
        <v>709</v>
      </c>
      <c r="C25" s="19" t="s">
        <v>712</v>
      </c>
      <c r="D25" s="19" t="s">
        <v>640</v>
      </c>
      <c r="E25" s="19" t="s">
        <v>713</v>
      </c>
      <c r="F25" s="19" t="s">
        <v>669</v>
      </c>
      <c r="G25" s="19" t="s">
        <v>669</v>
      </c>
      <c r="H25" s="19" t="s">
        <v>669</v>
      </c>
      <c r="I25" s="19" t="s">
        <v>669</v>
      </c>
      <c r="J25" s="19" t="s">
        <v>669</v>
      </c>
      <c r="K25" s="19"/>
      <c r="L25" s="19" t="s">
        <v>1709</v>
      </c>
      <c r="M25" s="19" t="s">
        <v>22</v>
      </c>
      <c r="N25" s="19" t="s">
        <v>1707</v>
      </c>
      <c r="O25" s="101"/>
    </row>
    <row r="26" spans="1:15" ht="52.8">
      <c r="A26" s="19" t="s">
        <v>666</v>
      </c>
      <c r="B26" s="19" t="s">
        <v>709</v>
      </c>
      <c r="C26" s="19" t="s">
        <v>714</v>
      </c>
      <c r="D26" s="19" t="s">
        <v>640</v>
      </c>
      <c r="E26" s="19" t="s">
        <v>715</v>
      </c>
      <c r="F26" s="19" t="s">
        <v>669</v>
      </c>
      <c r="G26" s="19" t="s">
        <v>669</v>
      </c>
      <c r="H26" s="19" t="s">
        <v>669</v>
      </c>
      <c r="I26" s="19" t="s">
        <v>669</v>
      </c>
      <c r="J26" s="19" t="s">
        <v>669</v>
      </c>
      <c r="K26" s="19"/>
      <c r="L26" s="19" t="s">
        <v>1709</v>
      </c>
      <c r="M26" s="19" t="s">
        <v>22</v>
      </c>
      <c r="N26" s="19" t="s">
        <v>1707</v>
      </c>
      <c r="O26" s="101"/>
    </row>
    <row r="27" spans="1:15" ht="52.8">
      <c r="A27" s="19" t="s">
        <v>666</v>
      </c>
      <c r="B27" s="19" t="s">
        <v>716</v>
      </c>
      <c r="C27" s="19" t="s">
        <v>717</v>
      </c>
      <c r="D27" s="19" t="s">
        <v>640</v>
      </c>
      <c r="E27" s="19" t="s">
        <v>718</v>
      </c>
      <c r="F27" s="19" t="s">
        <v>669</v>
      </c>
      <c r="G27" s="19" t="s">
        <v>669</v>
      </c>
      <c r="H27" s="19" t="s">
        <v>719</v>
      </c>
      <c r="I27" s="19" t="s">
        <v>683</v>
      </c>
      <c r="J27" s="19" t="s">
        <v>720</v>
      </c>
      <c r="K27" s="19"/>
      <c r="L27" s="19" t="s">
        <v>1709</v>
      </c>
      <c r="M27" s="19" t="s">
        <v>22</v>
      </c>
      <c r="N27" s="19" t="s">
        <v>1707</v>
      </c>
      <c r="O27" s="101"/>
    </row>
    <row r="28" spans="1:15" ht="52.8">
      <c r="A28" s="19" t="s">
        <v>666</v>
      </c>
      <c r="B28" s="19" t="s">
        <v>716</v>
      </c>
      <c r="C28" s="19" t="s">
        <v>717</v>
      </c>
      <c r="D28" s="19" t="s">
        <v>640</v>
      </c>
      <c r="E28" s="19" t="s">
        <v>721</v>
      </c>
      <c r="F28" s="19" t="s">
        <v>669</v>
      </c>
      <c r="G28" s="19" t="s">
        <v>669</v>
      </c>
      <c r="H28" s="19" t="s">
        <v>719</v>
      </c>
      <c r="I28" s="19" t="s">
        <v>683</v>
      </c>
      <c r="J28" s="19" t="s">
        <v>720</v>
      </c>
      <c r="K28" s="19"/>
      <c r="L28" s="19" t="s">
        <v>1709</v>
      </c>
      <c r="M28" s="19" t="s">
        <v>22</v>
      </c>
      <c r="N28" s="19" t="s">
        <v>1707</v>
      </c>
      <c r="O28" s="101"/>
    </row>
    <row r="29" spans="1:15" ht="52.8">
      <c r="A29" s="19" t="s">
        <v>666</v>
      </c>
      <c r="B29" s="19" t="s">
        <v>716</v>
      </c>
      <c r="C29" s="19" t="s">
        <v>717</v>
      </c>
      <c r="D29" s="19" t="s">
        <v>640</v>
      </c>
      <c r="E29" s="19" t="s">
        <v>722</v>
      </c>
      <c r="F29" s="19" t="s">
        <v>669</v>
      </c>
      <c r="G29" s="19" t="s">
        <v>669</v>
      </c>
      <c r="H29" s="19" t="s">
        <v>719</v>
      </c>
      <c r="I29" s="19" t="s">
        <v>683</v>
      </c>
      <c r="J29" s="19" t="s">
        <v>720</v>
      </c>
      <c r="K29" s="19"/>
      <c r="L29" s="19" t="s">
        <v>1708</v>
      </c>
      <c r="M29" s="19" t="s">
        <v>22</v>
      </c>
      <c r="N29" s="19" t="s">
        <v>1707</v>
      </c>
      <c r="O29" s="101"/>
    </row>
    <row r="30" spans="1:15" ht="52.8">
      <c r="A30" s="19" t="s">
        <v>666</v>
      </c>
      <c r="B30" s="19" t="s">
        <v>716</v>
      </c>
      <c r="C30" s="19" t="s">
        <v>723</v>
      </c>
      <c r="D30" s="19" t="s">
        <v>640</v>
      </c>
      <c r="E30" s="19" t="s">
        <v>724</v>
      </c>
      <c r="F30" s="19" t="s">
        <v>669</v>
      </c>
      <c r="G30" s="19" t="s">
        <v>669</v>
      </c>
      <c r="H30" s="19" t="s">
        <v>669</v>
      </c>
      <c r="I30" s="19" t="s">
        <v>669</v>
      </c>
      <c r="J30" s="19" t="s">
        <v>669</v>
      </c>
      <c r="K30" s="19"/>
      <c r="L30" s="19" t="s">
        <v>1709</v>
      </c>
      <c r="M30" s="19" t="s">
        <v>22</v>
      </c>
      <c r="N30" s="19" t="s">
        <v>1707</v>
      </c>
      <c r="O30" s="101"/>
    </row>
    <row r="31" spans="1:15" ht="52.8">
      <c r="A31" s="19" t="s">
        <v>666</v>
      </c>
      <c r="B31" s="19" t="s">
        <v>716</v>
      </c>
      <c r="C31" s="19" t="s">
        <v>725</v>
      </c>
      <c r="D31" s="19" t="s">
        <v>640</v>
      </c>
      <c r="E31" s="19" t="s">
        <v>726</v>
      </c>
      <c r="F31" s="19" t="s">
        <v>669</v>
      </c>
      <c r="G31" s="19" t="s">
        <v>669</v>
      </c>
      <c r="H31" s="19" t="s">
        <v>669</v>
      </c>
      <c r="I31" s="19" t="s">
        <v>683</v>
      </c>
      <c r="J31" s="19" t="s">
        <v>684</v>
      </c>
      <c r="K31" s="19"/>
      <c r="L31" s="19" t="s">
        <v>1708</v>
      </c>
      <c r="M31" s="19" t="s">
        <v>22</v>
      </c>
      <c r="N31" s="19" t="s">
        <v>1707</v>
      </c>
      <c r="O31" s="101"/>
    </row>
    <row r="32" spans="1:15" ht="79.2">
      <c r="A32" s="19" t="s">
        <v>666</v>
      </c>
      <c r="B32" s="19" t="s">
        <v>727</v>
      </c>
      <c r="C32" s="19" t="s">
        <v>728</v>
      </c>
      <c r="D32" s="19" t="s">
        <v>640</v>
      </c>
      <c r="E32" s="19" t="s">
        <v>729</v>
      </c>
      <c r="F32" s="19" t="s">
        <v>669</v>
      </c>
      <c r="G32" s="19" t="s">
        <v>669</v>
      </c>
      <c r="H32" s="19" t="s">
        <v>669</v>
      </c>
      <c r="I32" s="19" t="s">
        <v>683</v>
      </c>
      <c r="J32" s="19" t="s">
        <v>684</v>
      </c>
      <c r="K32" s="19" t="s">
        <v>1710</v>
      </c>
      <c r="L32" s="19" t="s">
        <v>1711</v>
      </c>
      <c r="M32" s="19" t="s">
        <v>22</v>
      </c>
      <c r="N32" s="19" t="s">
        <v>1707</v>
      </c>
      <c r="O32" s="101"/>
    </row>
    <row r="33" spans="1:15" ht="79.2">
      <c r="A33" s="19" t="s">
        <v>666</v>
      </c>
      <c r="B33" s="19" t="s">
        <v>727</v>
      </c>
      <c r="C33" s="19" t="s">
        <v>728</v>
      </c>
      <c r="D33" s="19" t="s">
        <v>640</v>
      </c>
      <c r="E33" s="19" t="s">
        <v>730</v>
      </c>
      <c r="F33" s="19" t="s">
        <v>669</v>
      </c>
      <c r="G33" s="19" t="s">
        <v>669</v>
      </c>
      <c r="H33" s="19" t="s">
        <v>669</v>
      </c>
      <c r="I33" s="19" t="s">
        <v>683</v>
      </c>
      <c r="J33" s="19" t="s">
        <v>684</v>
      </c>
      <c r="K33" s="19" t="s">
        <v>1710</v>
      </c>
      <c r="L33" s="19" t="s">
        <v>1712</v>
      </c>
      <c r="M33" s="19" t="s">
        <v>22</v>
      </c>
      <c r="N33" s="19" t="s">
        <v>1707</v>
      </c>
      <c r="O33" s="101"/>
    </row>
    <row r="34" spans="1:15" ht="79.2">
      <c r="A34" s="19" t="s">
        <v>666</v>
      </c>
      <c r="B34" s="19" t="s">
        <v>727</v>
      </c>
      <c r="C34" s="19" t="s">
        <v>728</v>
      </c>
      <c r="D34" s="19" t="s">
        <v>640</v>
      </c>
      <c r="E34" s="19" t="s">
        <v>731</v>
      </c>
      <c r="F34" s="19" t="s">
        <v>669</v>
      </c>
      <c r="G34" s="19" t="s">
        <v>669</v>
      </c>
      <c r="H34" s="19" t="s">
        <v>669</v>
      </c>
      <c r="I34" s="19" t="s">
        <v>683</v>
      </c>
      <c r="J34" s="19" t="s">
        <v>684</v>
      </c>
      <c r="K34" s="19" t="s">
        <v>1710</v>
      </c>
      <c r="L34" s="19" t="s">
        <v>1712</v>
      </c>
      <c r="M34" s="19" t="s">
        <v>22</v>
      </c>
      <c r="N34" s="19" t="s">
        <v>1707</v>
      </c>
      <c r="O34" s="101"/>
    </row>
    <row r="35" spans="1:15" ht="79.2">
      <c r="A35" s="19" t="s">
        <v>666</v>
      </c>
      <c r="B35" s="19" t="s">
        <v>727</v>
      </c>
      <c r="C35" s="19" t="s">
        <v>728</v>
      </c>
      <c r="D35" s="19" t="s">
        <v>640</v>
      </c>
      <c r="E35" s="19" t="s">
        <v>732</v>
      </c>
      <c r="F35" s="19" t="s">
        <v>669</v>
      </c>
      <c r="G35" s="19" t="s">
        <v>669</v>
      </c>
      <c r="H35" s="19" t="s">
        <v>669</v>
      </c>
      <c r="I35" s="19" t="s">
        <v>683</v>
      </c>
      <c r="J35" s="19" t="s">
        <v>684</v>
      </c>
      <c r="K35" s="19"/>
      <c r="L35" s="19" t="s">
        <v>1713</v>
      </c>
      <c r="M35" s="19" t="s">
        <v>22</v>
      </c>
      <c r="N35" s="19" t="s">
        <v>1707</v>
      </c>
      <c r="O35" s="101"/>
    </row>
    <row r="36" spans="1:15" ht="66">
      <c r="A36" s="19" t="s">
        <v>666</v>
      </c>
      <c r="B36" s="19" t="s">
        <v>727</v>
      </c>
      <c r="C36" s="19" t="s">
        <v>733</v>
      </c>
      <c r="D36" s="19" t="s">
        <v>640</v>
      </c>
      <c r="E36" s="19" t="s">
        <v>669</v>
      </c>
      <c r="F36" s="19" t="s">
        <v>669</v>
      </c>
      <c r="G36" s="19" t="s">
        <v>669</v>
      </c>
      <c r="H36" s="19" t="s">
        <v>669</v>
      </c>
      <c r="I36" s="19" t="s">
        <v>672</v>
      </c>
      <c r="J36" s="19" t="s">
        <v>673</v>
      </c>
      <c r="K36" s="19"/>
      <c r="L36" s="19" t="s">
        <v>1706</v>
      </c>
      <c r="M36" s="19" t="s">
        <v>22</v>
      </c>
      <c r="N36" s="19" t="s">
        <v>1707</v>
      </c>
      <c r="O36" s="101"/>
    </row>
    <row r="37" spans="1:15" ht="66">
      <c r="A37" s="19" t="s">
        <v>666</v>
      </c>
      <c r="B37" s="19" t="s">
        <v>727</v>
      </c>
      <c r="C37" s="19" t="s">
        <v>734</v>
      </c>
      <c r="D37" s="19" t="s">
        <v>640</v>
      </c>
      <c r="E37" s="19" t="s">
        <v>669</v>
      </c>
      <c r="F37" s="19" t="s">
        <v>669</v>
      </c>
      <c r="G37" s="19" t="s">
        <v>669</v>
      </c>
      <c r="H37" s="19" t="s">
        <v>735</v>
      </c>
      <c r="I37" s="19" t="s">
        <v>736</v>
      </c>
      <c r="J37" s="19" t="s">
        <v>737</v>
      </c>
      <c r="K37" s="19"/>
      <c r="L37" s="19" t="s">
        <v>1706</v>
      </c>
      <c r="M37" s="19" t="s">
        <v>22</v>
      </c>
      <c r="N37" s="19" t="s">
        <v>1707</v>
      </c>
      <c r="O37" s="101"/>
    </row>
    <row r="38" spans="1:15" ht="79.2">
      <c r="A38" s="19" t="s">
        <v>666</v>
      </c>
      <c r="B38" s="19" t="s">
        <v>738</v>
      </c>
      <c r="C38" s="19" t="s">
        <v>739</v>
      </c>
      <c r="D38" s="19" t="s">
        <v>640</v>
      </c>
      <c r="E38" s="19" t="s">
        <v>740</v>
      </c>
      <c r="F38" s="19" t="s">
        <v>669</v>
      </c>
      <c r="G38" s="19" t="s">
        <v>669</v>
      </c>
      <c r="H38" s="19" t="s">
        <v>669</v>
      </c>
      <c r="I38" s="19" t="s">
        <v>669</v>
      </c>
      <c r="J38" s="19" t="s">
        <v>669</v>
      </c>
      <c r="K38" s="19"/>
      <c r="L38" s="19" t="s">
        <v>1714</v>
      </c>
      <c r="M38" s="19" t="s">
        <v>22</v>
      </c>
      <c r="N38" s="19" t="s">
        <v>1707</v>
      </c>
      <c r="O38" s="101"/>
    </row>
    <row r="39" spans="1:15" ht="79.2">
      <c r="A39" s="19" t="s">
        <v>666</v>
      </c>
      <c r="B39" s="19" t="s">
        <v>738</v>
      </c>
      <c r="C39" s="19" t="s">
        <v>741</v>
      </c>
      <c r="D39" s="19" t="s">
        <v>640</v>
      </c>
      <c r="E39" s="19" t="s">
        <v>742</v>
      </c>
      <c r="F39" s="19" t="s">
        <v>669</v>
      </c>
      <c r="G39" s="19" t="s">
        <v>669</v>
      </c>
      <c r="H39" s="19" t="s">
        <v>669</v>
      </c>
      <c r="I39" s="19" t="s">
        <v>669</v>
      </c>
      <c r="J39" s="19" t="s">
        <v>669</v>
      </c>
      <c r="K39" s="19"/>
      <c r="L39" s="19" t="s">
        <v>1708</v>
      </c>
      <c r="M39" s="19" t="s">
        <v>22</v>
      </c>
      <c r="N39" s="19" t="s">
        <v>1707</v>
      </c>
      <c r="O39" s="101"/>
    </row>
    <row r="40" spans="1:15" ht="79.2">
      <c r="A40" s="19" t="s">
        <v>666</v>
      </c>
      <c r="B40" s="19" t="s">
        <v>738</v>
      </c>
      <c r="C40" s="19" t="s">
        <v>741</v>
      </c>
      <c r="D40" s="19" t="s">
        <v>640</v>
      </c>
      <c r="E40" s="19" t="s">
        <v>743</v>
      </c>
      <c r="F40" s="19" t="s">
        <v>669</v>
      </c>
      <c r="G40" s="19" t="s">
        <v>669</v>
      </c>
      <c r="H40" s="19" t="s">
        <v>669</v>
      </c>
      <c r="I40" s="19" t="s">
        <v>683</v>
      </c>
      <c r="J40" s="19" t="s">
        <v>684</v>
      </c>
      <c r="K40" s="19"/>
      <c r="L40" s="19" t="s">
        <v>1714</v>
      </c>
      <c r="M40" s="19" t="s">
        <v>22</v>
      </c>
      <c r="N40" s="19" t="s">
        <v>1707</v>
      </c>
      <c r="O40" s="101"/>
    </row>
    <row r="41" spans="1:15" ht="79.2">
      <c r="A41" s="19" t="s">
        <v>666</v>
      </c>
      <c r="B41" s="19" t="s">
        <v>738</v>
      </c>
      <c r="C41" s="19" t="s">
        <v>741</v>
      </c>
      <c r="D41" s="19" t="s">
        <v>640</v>
      </c>
      <c r="E41" s="19" t="s">
        <v>744</v>
      </c>
      <c r="F41" s="19" t="s">
        <v>669</v>
      </c>
      <c r="G41" s="19" t="s">
        <v>669</v>
      </c>
      <c r="H41" s="19" t="s">
        <v>745</v>
      </c>
      <c r="I41" s="19" t="s">
        <v>746</v>
      </c>
      <c r="J41" s="19" t="s">
        <v>747</v>
      </c>
      <c r="K41" s="19"/>
      <c r="L41" s="19" t="s">
        <v>1715</v>
      </c>
      <c r="M41" s="19" t="s">
        <v>22</v>
      </c>
      <c r="N41" s="19" t="s">
        <v>1707</v>
      </c>
      <c r="O41" s="101"/>
    </row>
    <row r="42" spans="1:15" ht="79.2">
      <c r="A42" s="19" t="s">
        <v>666</v>
      </c>
      <c r="B42" s="19" t="s">
        <v>748</v>
      </c>
      <c r="C42" s="19" t="s">
        <v>749</v>
      </c>
      <c r="D42" s="19" t="s">
        <v>640</v>
      </c>
      <c r="E42" s="19" t="s">
        <v>750</v>
      </c>
      <c r="F42" s="19" t="s">
        <v>669</v>
      </c>
      <c r="G42" s="19" t="s">
        <v>669</v>
      </c>
      <c r="H42" s="19" t="s">
        <v>719</v>
      </c>
      <c r="I42" s="19" t="s">
        <v>747</v>
      </c>
      <c r="J42" s="19" t="s">
        <v>684</v>
      </c>
      <c r="K42" s="19" t="s">
        <v>1710</v>
      </c>
      <c r="L42" s="19" t="s">
        <v>1716</v>
      </c>
      <c r="M42" s="19" t="s">
        <v>22</v>
      </c>
      <c r="N42" s="19" t="s">
        <v>1707</v>
      </c>
      <c r="O42" s="101"/>
    </row>
    <row r="43" spans="1:15" ht="79.2">
      <c r="A43" s="19" t="s">
        <v>666</v>
      </c>
      <c r="B43" s="19" t="s">
        <v>748</v>
      </c>
      <c r="C43" s="19" t="s">
        <v>749</v>
      </c>
      <c r="D43" s="19" t="s">
        <v>640</v>
      </c>
      <c r="E43" s="19" t="s">
        <v>751</v>
      </c>
      <c r="F43" s="19" t="s">
        <v>669</v>
      </c>
      <c r="G43" s="19" t="s">
        <v>669</v>
      </c>
      <c r="H43" s="19" t="s">
        <v>719</v>
      </c>
      <c r="I43" s="19" t="s">
        <v>747</v>
      </c>
      <c r="J43" s="19" t="s">
        <v>684</v>
      </c>
      <c r="K43" s="19"/>
      <c r="L43" s="19" t="s">
        <v>1717</v>
      </c>
      <c r="M43" s="19" t="s">
        <v>22</v>
      </c>
      <c r="N43" s="19" t="s">
        <v>1707</v>
      </c>
      <c r="O43" s="101"/>
    </row>
    <row r="44" spans="1:15" ht="79.2">
      <c r="A44" s="19" t="s">
        <v>666</v>
      </c>
      <c r="B44" s="19" t="s">
        <v>748</v>
      </c>
      <c r="C44" s="19" t="s">
        <v>752</v>
      </c>
      <c r="D44" s="19" t="s">
        <v>640</v>
      </c>
      <c r="E44" s="19" t="s">
        <v>753</v>
      </c>
      <c r="F44" s="19" t="s">
        <v>669</v>
      </c>
      <c r="G44" s="19" t="s">
        <v>669</v>
      </c>
      <c r="H44" s="19" t="s">
        <v>683</v>
      </c>
      <c r="I44" s="19" t="s">
        <v>684</v>
      </c>
      <c r="J44" s="19" t="s">
        <v>754</v>
      </c>
      <c r="K44" s="19"/>
      <c r="L44" s="19" t="s">
        <v>1718</v>
      </c>
      <c r="M44" s="19" t="s">
        <v>22</v>
      </c>
      <c r="N44" s="19" t="s">
        <v>1707</v>
      </c>
      <c r="O44" s="101"/>
    </row>
    <row r="45" spans="1:15" ht="79.2">
      <c r="A45" s="19" t="s">
        <v>666</v>
      </c>
      <c r="B45" s="19" t="s">
        <v>748</v>
      </c>
      <c r="C45" s="19" t="s">
        <v>755</v>
      </c>
      <c r="D45" s="19" t="s">
        <v>640</v>
      </c>
      <c r="E45" s="19" t="s">
        <v>756</v>
      </c>
      <c r="F45" s="19" t="s">
        <v>669</v>
      </c>
      <c r="G45" s="19" t="s">
        <v>669</v>
      </c>
      <c r="H45" s="19" t="s">
        <v>719</v>
      </c>
      <c r="I45" s="19" t="s">
        <v>683</v>
      </c>
      <c r="J45" s="19" t="s">
        <v>757</v>
      </c>
      <c r="K45" s="19"/>
      <c r="L45" s="19" t="s">
        <v>1719</v>
      </c>
      <c r="M45" s="19" t="s">
        <v>22</v>
      </c>
      <c r="N45" s="19" t="s">
        <v>1707</v>
      </c>
      <c r="O45" s="101"/>
    </row>
    <row r="46" spans="1:15" ht="132">
      <c r="A46" s="19" t="s">
        <v>334</v>
      </c>
      <c r="B46" s="19" t="s">
        <v>758</v>
      </c>
      <c r="C46" s="19" t="s">
        <v>759</v>
      </c>
      <c r="D46" s="19" t="s">
        <v>640</v>
      </c>
      <c r="E46" s="19" t="s">
        <v>760</v>
      </c>
      <c r="F46" s="19" t="s">
        <v>669</v>
      </c>
      <c r="G46" s="19" t="s">
        <v>669</v>
      </c>
      <c r="H46" s="19" t="s">
        <v>669</v>
      </c>
      <c r="I46" s="19" t="s">
        <v>669</v>
      </c>
      <c r="J46" s="19" t="s">
        <v>669</v>
      </c>
      <c r="K46" s="19" t="s">
        <v>1720</v>
      </c>
      <c r="L46" s="19" t="s">
        <v>1721</v>
      </c>
      <c r="M46" s="19" t="s">
        <v>22</v>
      </c>
      <c r="N46" s="19" t="s">
        <v>761</v>
      </c>
      <c r="O46" s="101"/>
    </row>
    <row r="47" spans="1:15" ht="145.19999999999999">
      <c r="A47" s="19" t="s">
        <v>334</v>
      </c>
      <c r="B47" s="19" t="s">
        <v>762</v>
      </c>
      <c r="C47" s="19" t="s">
        <v>763</v>
      </c>
      <c r="D47" s="19" t="s">
        <v>640</v>
      </c>
      <c r="E47" s="19" t="s">
        <v>764</v>
      </c>
      <c r="F47" s="19" t="s">
        <v>669</v>
      </c>
      <c r="G47" s="19" t="s">
        <v>669</v>
      </c>
      <c r="H47" s="19" t="s">
        <v>669</v>
      </c>
      <c r="I47" s="19" t="s">
        <v>669</v>
      </c>
      <c r="J47" s="19" t="s">
        <v>669</v>
      </c>
      <c r="K47" s="19" t="s">
        <v>1722</v>
      </c>
      <c r="L47" s="19" t="s">
        <v>1721</v>
      </c>
      <c r="M47" s="19" t="s">
        <v>22</v>
      </c>
      <c r="N47" s="19" t="s">
        <v>761</v>
      </c>
      <c r="O47" s="101"/>
    </row>
    <row r="48" spans="1:15" ht="66">
      <c r="A48" s="19" t="s">
        <v>334</v>
      </c>
      <c r="B48" s="19" t="s">
        <v>765</v>
      </c>
      <c r="C48" s="19" t="s">
        <v>766</v>
      </c>
      <c r="D48" s="19" t="s">
        <v>640</v>
      </c>
      <c r="E48" s="19" t="s">
        <v>669</v>
      </c>
      <c r="F48" s="19" t="s">
        <v>669</v>
      </c>
      <c r="G48" s="19" t="s">
        <v>669</v>
      </c>
      <c r="H48" s="19" t="s">
        <v>669</v>
      </c>
      <c r="I48" s="19" t="s">
        <v>669</v>
      </c>
      <c r="J48" s="19" t="s">
        <v>669</v>
      </c>
      <c r="K48" s="19" t="s">
        <v>1722</v>
      </c>
      <c r="L48" s="19" t="s">
        <v>1706</v>
      </c>
      <c r="M48" s="19" t="s">
        <v>22</v>
      </c>
      <c r="N48" s="19" t="s">
        <v>761</v>
      </c>
      <c r="O48" s="101"/>
    </row>
    <row r="49" spans="1:15" ht="277.2">
      <c r="A49" s="19" t="s">
        <v>334</v>
      </c>
      <c r="B49" s="19" t="s">
        <v>767</v>
      </c>
      <c r="C49" s="19" t="s">
        <v>768</v>
      </c>
      <c r="D49" s="19" t="s">
        <v>640</v>
      </c>
      <c r="E49" s="19" t="s">
        <v>769</v>
      </c>
      <c r="F49" s="19" t="s">
        <v>669</v>
      </c>
      <c r="G49" s="19" t="s">
        <v>669</v>
      </c>
      <c r="H49" s="19" t="s">
        <v>669</v>
      </c>
      <c r="I49" s="19" t="s">
        <v>669</v>
      </c>
      <c r="J49" s="19" t="s">
        <v>669</v>
      </c>
      <c r="K49" s="19" t="s">
        <v>1722</v>
      </c>
      <c r="L49" s="19" t="s">
        <v>1721</v>
      </c>
      <c r="M49" s="19" t="s">
        <v>22</v>
      </c>
      <c r="N49" s="19" t="s">
        <v>761</v>
      </c>
      <c r="O49" s="101"/>
    </row>
    <row r="50" spans="1:15" ht="158.4">
      <c r="A50" s="19" t="s">
        <v>334</v>
      </c>
      <c r="B50" s="19" t="s">
        <v>770</v>
      </c>
      <c r="C50" s="19" t="s">
        <v>771</v>
      </c>
      <c r="D50" s="19" t="s">
        <v>640</v>
      </c>
      <c r="E50" s="19" t="s">
        <v>772</v>
      </c>
      <c r="F50" s="19" t="s">
        <v>669</v>
      </c>
      <c r="G50" s="19" t="s">
        <v>669</v>
      </c>
      <c r="H50" s="19" t="s">
        <v>669</v>
      </c>
      <c r="I50" s="19" t="s">
        <v>669</v>
      </c>
      <c r="J50" s="19" t="s">
        <v>669</v>
      </c>
      <c r="K50" s="19" t="s">
        <v>1722</v>
      </c>
      <c r="L50" s="19" t="s">
        <v>1721</v>
      </c>
      <c r="M50" s="19" t="s">
        <v>22</v>
      </c>
      <c r="N50" s="19" t="s">
        <v>761</v>
      </c>
      <c r="O50" s="101"/>
    </row>
    <row r="51" spans="1:15" ht="158.4">
      <c r="A51" s="19" t="s">
        <v>334</v>
      </c>
      <c r="B51" s="19" t="s">
        <v>773</v>
      </c>
      <c r="C51" s="19" t="s">
        <v>774</v>
      </c>
      <c r="D51" s="19" t="s">
        <v>640</v>
      </c>
      <c r="E51" s="19" t="s">
        <v>775</v>
      </c>
      <c r="F51" s="19" t="s">
        <v>669</v>
      </c>
      <c r="G51" s="19" t="s">
        <v>669</v>
      </c>
      <c r="H51" s="19" t="s">
        <v>669</v>
      </c>
      <c r="I51" s="19" t="s">
        <v>669</v>
      </c>
      <c r="J51" s="19" t="s">
        <v>669</v>
      </c>
      <c r="K51" s="19" t="s">
        <v>1722</v>
      </c>
      <c r="L51" s="19" t="s">
        <v>1721</v>
      </c>
      <c r="M51" s="19" t="s">
        <v>22</v>
      </c>
      <c r="N51" s="19" t="s">
        <v>761</v>
      </c>
      <c r="O51" s="101"/>
    </row>
    <row r="52" spans="1:15" ht="105.6">
      <c r="A52" s="19" t="s">
        <v>334</v>
      </c>
      <c r="B52" s="19" t="s">
        <v>776</v>
      </c>
      <c r="C52" s="19" t="s">
        <v>342</v>
      </c>
      <c r="D52" s="19" t="s">
        <v>640</v>
      </c>
      <c r="E52" s="19" t="s">
        <v>1108</v>
      </c>
      <c r="F52" s="19" t="s">
        <v>1109</v>
      </c>
      <c r="G52" s="19" t="s">
        <v>777</v>
      </c>
      <c r="H52" s="19" t="s">
        <v>1110</v>
      </c>
      <c r="I52" s="19" t="s">
        <v>1111</v>
      </c>
      <c r="J52" s="19" t="s">
        <v>1112</v>
      </c>
      <c r="K52" s="19" t="s">
        <v>1690</v>
      </c>
      <c r="L52" s="19" t="s">
        <v>1691</v>
      </c>
      <c r="M52" s="19" t="s">
        <v>203</v>
      </c>
      <c r="N52" s="19" t="s">
        <v>778</v>
      </c>
      <c r="O52" s="101"/>
    </row>
    <row r="53" spans="1:15" ht="343.2">
      <c r="A53" s="19" t="s">
        <v>334</v>
      </c>
      <c r="B53" s="19" t="s">
        <v>779</v>
      </c>
      <c r="C53" s="19" t="s">
        <v>780</v>
      </c>
      <c r="D53" s="19" t="s">
        <v>640</v>
      </c>
      <c r="E53" s="19" t="s">
        <v>781</v>
      </c>
      <c r="F53" s="19" t="s">
        <v>782</v>
      </c>
      <c r="G53" s="19" t="s">
        <v>783</v>
      </c>
      <c r="H53" s="19" t="s">
        <v>784</v>
      </c>
      <c r="I53" s="19" t="s">
        <v>340</v>
      </c>
      <c r="J53" s="19" t="s">
        <v>340</v>
      </c>
      <c r="K53" s="19" t="s">
        <v>1723</v>
      </c>
      <c r="L53" s="19" t="s">
        <v>1724</v>
      </c>
      <c r="M53" s="19" t="s">
        <v>203</v>
      </c>
      <c r="N53" s="19" t="s">
        <v>1725</v>
      </c>
      <c r="O53" s="101" t="s">
        <v>1726</v>
      </c>
    </row>
    <row r="54" spans="1:15" ht="52.8">
      <c r="A54" s="19" t="s">
        <v>334</v>
      </c>
      <c r="B54" s="19" t="s">
        <v>776</v>
      </c>
      <c r="C54" s="19" t="s">
        <v>342</v>
      </c>
      <c r="D54" s="19" t="s">
        <v>640</v>
      </c>
      <c r="E54" s="19" t="s">
        <v>1113</v>
      </c>
      <c r="F54" s="19" t="s">
        <v>1114</v>
      </c>
      <c r="G54" s="19" t="s">
        <v>785</v>
      </c>
      <c r="H54" s="19" t="s">
        <v>786</v>
      </c>
      <c r="I54" s="19" t="s">
        <v>411</v>
      </c>
      <c r="J54" s="19" t="s">
        <v>340</v>
      </c>
      <c r="K54" s="19" t="s">
        <v>1727</v>
      </c>
      <c r="L54" s="19" t="s">
        <v>1728</v>
      </c>
      <c r="M54" s="19" t="s">
        <v>203</v>
      </c>
      <c r="N54" s="19" t="s">
        <v>1729</v>
      </c>
      <c r="O54" s="19" t="s">
        <v>1730</v>
      </c>
    </row>
    <row r="55" spans="1:15" ht="105.6">
      <c r="A55" s="19" t="s">
        <v>13</v>
      </c>
      <c r="B55" s="19" t="s">
        <v>787</v>
      </c>
      <c r="C55" s="19" t="s">
        <v>788</v>
      </c>
      <c r="D55" s="19" t="s">
        <v>640</v>
      </c>
      <c r="E55" s="19" t="s">
        <v>789</v>
      </c>
      <c r="F55" s="19" t="s">
        <v>669</v>
      </c>
      <c r="G55" s="19" t="s">
        <v>669</v>
      </c>
      <c r="H55" s="19" t="s">
        <v>669</v>
      </c>
      <c r="I55" s="19" t="s">
        <v>669</v>
      </c>
      <c r="J55" s="19" t="s">
        <v>669</v>
      </c>
      <c r="K55" s="19" t="s">
        <v>1731</v>
      </c>
      <c r="L55" s="19" t="s">
        <v>1732</v>
      </c>
      <c r="M55" s="19" t="s">
        <v>22</v>
      </c>
      <c r="N55" s="19"/>
      <c r="O55" s="101"/>
    </row>
    <row r="56" spans="1:15" ht="105.6">
      <c r="A56" s="19" t="s">
        <v>13</v>
      </c>
      <c r="B56" s="19" t="s">
        <v>787</v>
      </c>
      <c r="C56" s="19" t="s">
        <v>788</v>
      </c>
      <c r="D56" s="19" t="s">
        <v>640</v>
      </c>
      <c r="E56" s="19" t="s">
        <v>790</v>
      </c>
      <c r="F56" s="19" t="s">
        <v>669</v>
      </c>
      <c r="G56" s="19" t="s">
        <v>669</v>
      </c>
      <c r="H56" s="19" t="s">
        <v>669</v>
      </c>
      <c r="I56" s="19" t="s">
        <v>669</v>
      </c>
      <c r="J56" s="19" t="s">
        <v>669</v>
      </c>
      <c r="K56" s="19" t="s">
        <v>1733</v>
      </c>
      <c r="L56" s="19" t="s">
        <v>1734</v>
      </c>
      <c r="M56" s="19" t="s">
        <v>22</v>
      </c>
      <c r="N56" s="19"/>
      <c r="O56" s="101"/>
    </row>
    <row r="57" spans="1:15" ht="171.6">
      <c r="A57" s="19" t="s">
        <v>13</v>
      </c>
      <c r="B57" s="19" t="s">
        <v>791</v>
      </c>
      <c r="C57" s="19" t="s">
        <v>792</v>
      </c>
      <c r="D57" s="19" t="s">
        <v>640</v>
      </c>
      <c r="E57" s="19" t="s">
        <v>793</v>
      </c>
      <c r="F57" s="19" t="s">
        <v>669</v>
      </c>
      <c r="G57" s="19" t="s">
        <v>669</v>
      </c>
      <c r="H57" s="19" t="s">
        <v>669</v>
      </c>
      <c r="I57" s="19" t="s">
        <v>669</v>
      </c>
      <c r="J57" s="19" t="s">
        <v>669</v>
      </c>
      <c r="K57" s="19"/>
      <c r="L57" s="19" t="s">
        <v>1735</v>
      </c>
      <c r="M57" s="19" t="s">
        <v>1513</v>
      </c>
      <c r="N57" s="19"/>
      <c r="O57" s="101" t="s">
        <v>1736</v>
      </c>
    </row>
    <row r="58" spans="1:15" ht="171.6">
      <c r="A58" s="19" t="s">
        <v>13</v>
      </c>
      <c r="B58" s="19" t="s">
        <v>791</v>
      </c>
      <c r="C58" s="19" t="s">
        <v>792</v>
      </c>
      <c r="D58" s="19" t="s">
        <v>640</v>
      </c>
      <c r="E58" s="19" t="s">
        <v>794</v>
      </c>
      <c r="F58" s="19" t="s">
        <v>669</v>
      </c>
      <c r="G58" s="19" t="s">
        <v>669</v>
      </c>
      <c r="H58" s="19" t="s">
        <v>669</v>
      </c>
      <c r="I58" s="19" t="s">
        <v>669</v>
      </c>
      <c r="J58" s="19" t="s">
        <v>669</v>
      </c>
      <c r="K58" s="19" t="s">
        <v>20</v>
      </c>
      <c r="L58" s="19" t="s">
        <v>1737</v>
      </c>
      <c r="M58" s="19" t="s">
        <v>203</v>
      </c>
      <c r="N58" s="19"/>
      <c r="O58" s="19" t="s">
        <v>1738</v>
      </c>
    </row>
    <row r="59" spans="1:15" ht="52.8">
      <c r="A59" s="19" t="s">
        <v>13</v>
      </c>
      <c r="B59" s="19" t="s">
        <v>795</v>
      </c>
      <c r="C59" s="19" t="s">
        <v>796</v>
      </c>
      <c r="D59" s="19" t="s">
        <v>640</v>
      </c>
      <c r="E59" s="19" t="s">
        <v>797</v>
      </c>
      <c r="F59" s="19" t="s">
        <v>669</v>
      </c>
      <c r="G59" s="19" t="s">
        <v>669</v>
      </c>
      <c r="H59" s="19" t="s">
        <v>669</v>
      </c>
      <c r="I59" s="19" t="s">
        <v>669</v>
      </c>
      <c r="J59" s="19" t="s">
        <v>669</v>
      </c>
      <c r="K59" s="19" t="s">
        <v>1739</v>
      </c>
      <c r="L59" s="19" t="s">
        <v>1740</v>
      </c>
      <c r="M59" s="19" t="s">
        <v>22</v>
      </c>
      <c r="N59" s="19"/>
      <c r="O59" s="19" t="s">
        <v>1741</v>
      </c>
    </row>
    <row r="60" spans="1:15" ht="92.4">
      <c r="A60" s="19" t="s">
        <v>251</v>
      </c>
      <c r="B60" s="19" t="s">
        <v>798</v>
      </c>
      <c r="C60" s="19" t="s">
        <v>799</v>
      </c>
      <c r="D60" s="19" t="s">
        <v>640</v>
      </c>
      <c r="E60" s="19" t="s">
        <v>800</v>
      </c>
      <c r="F60" s="19" t="s">
        <v>252</v>
      </c>
      <c r="G60" s="19" t="s">
        <v>337</v>
      </c>
      <c r="H60" s="19" t="s">
        <v>801</v>
      </c>
      <c r="I60" s="19" t="s">
        <v>669</v>
      </c>
      <c r="J60" s="19" t="s">
        <v>669</v>
      </c>
      <c r="K60" s="19"/>
      <c r="L60" s="19" t="s">
        <v>1742</v>
      </c>
      <c r="M60" s="19" t="s">
        <v>22</v>
      </c>
      <c r="N60" s="19"/>
      <c r="O60" s="101"/>
    </row>
    <row r="61" spans="1:15" ht="92.4">
      <c r="A61" s="19" t="s">
        <v>251</v>
      </c>
      <c r="B61" s="19" t="s">
        <v>798</v>
      </c>
      <c r="C61" s="19" t="s">
        <v>799</v>
      </c>
      <c r="D61" s="19" t="s">
        <v>640</v>
      </c>
      <c r="E61" s="19" t="s">
        <v>802</v>
      </c>
      <c r="F61" s="19" t="s">
        <v>803</v>
      </c>
      <c r="G61" s="19" t="s">
        <v>804</v>
      </c>
      <c r="H61" s="19" t="s">
        <v>805</v>
      </c>
      <c r="I61" s="19" t="s">
        <v>806</v>
      </c>
      <c r="J61" s="19" t="s">
        <v>807</v>
      </c>
      <c r="K61" s="19"/>
      <c r="L61" s="19" t="s">
        <v>1743</v>
      </c>
      <c r="M61" s="19" t="s">
        <v>22</v>
      </c>
      <c r="N61" s="19"/>
      <c r="O61" s="19" t="s">
        <v>1744</v>
      </c>
    </row>
    <row r="62" spans="1:15" ht="198">
      <c r="A62" s="19" t="s">
        <v>251</v>
      </c>
      <c r="B62" s="19" t="s">
        <v>808</v>
      </c>
      <c r="C62" s="19" t="s">
        <v>809</v>
      </c>
      <c r="D62" s="19" t="s">
        <v>640</v>
      </c>
      <c r="E62" s="19" t="s">
        <v>810</v>
      </c>
      <c r="F62" s="19" t="s">
        <v>811</v>
      </c>
      <c r="G62" s="19" t="s">
        <v>337</v>
      </c>
      <c r="H62" s="19" t="s">
        <v>812</v>
      </c>
      <c r="I62" s="19" t="s">
        <v>813</v>
      </c>
      <c r="J62" s="19" t="s">
        <v>814</v>
      </c>
      <c r="K62" s="19"/>
      <c r="L62" s="19" t="s">
        <v>1745</v>
      </c>
      <c r="M62" s="19" t="s">
        <v>22</v>
      </c>
      <c r="N62" s="19"/>
      <c r="O62" s="101" t="s">
        <v>1746</v>
      </c>
    </row>
    <row r="63" spans="1:15" ht="198">
      <c r="A63" s="19" t="s">
        <v>251</v>
      </c>
      <c r="B63" s="19" t="s">
        <v>808</v>
      </c>
      <c r="C63" s="19" t="s">
        <v>809</v>
      </c>
      <c r="D63" s="19" t="s">
        <v>640</v>
      </c>
      <c r="E63" s="19" t="s">
        <v>815</v>
      </c>
      <c r="F63" s="19" t="s">
        <v>816</v>
      </c>
      <c r="G63" s="19" t="s">
        <v>337</v>
      </c>
      <c r="H63" s="19" t="s">
        <v>817</v>
      </c>
      <c r="I63" s="19" t="s">
        <v>818</v>
      </c>
      <c r="J63" s="19" t="s">
        <v>819</v>
      </c>
      <c r="K63" s="19"/>
      <c r="L63" s="19" t="s">
        <v>1747</v>
      </c>
      <c r="M63" s="19" t="s">
        <v>22</v>
      </c>
      <c r="N63" s="19"/>
      <c r="O63" s="19" t="s">
        <v>1748</v>
      </c>
    </row>
    <row r="64" spans="1:15" ht="66">
      <c r="A64" s="19" t="s">
        <v>251</v>
      </c>
      <c r="B64" s="19" t="s">
        <v>820</v>
      </c>
      <c r="C64" s="19" t="s">
        <v>821</v>
      </c>
      <c r="D64" s="19" t="s">
        <v>640</v>
      </c>
      <c r="E64" s="19" t="s">
        <v>822</v>
      </c>
      <c r="F64" s="19" t="s">
        <v>823</v>
      </c>
      <c r="G64" s="19" t="s">
        <v>337</v>
      </c>
      <c r="H64" s="19" t="s">
        <v>805</v>
      </c>
      <c r="I64" s="19" t="s">
        <v>806</v>
      </c>
      <c r="J64" s="19" t="s">
        <v>807</v>
      </c>
      <c r="K64" s="19"/>
      <c r="L64" s="19" t="s">
        <v>1749</v>
      </c>
      <c r="M64" s="19" t="s">
        <v>22</v>
      </c>
      <c r="N64" s="19"/>
      <c r="O64" s="101"/>
    </row>
    <row r="65" spans="1:15" ht="66">
      <c r="A65" s="19" t="s">
        <v>251</v>
      </c>
      <c r="B65" s="19" t="s">
        <v>820</v>
      </c>
      <c r="C65" s="19" t="s">
        <v>821</v>
      </c>
      <c r="D65" s="19" t="s">
        <v>640</v>
      </c>
      <c r="E65" s="19" t="s">
        <v>824</v>
      </c>
      <c r="F65" s="19" t="s">
        <v>825</v>
      </c>
      <c r="G65" s="19" t="s">
        <v>337</v>
      </c>
      <c r="H65" s="19" t="s">
        <v>826</v>
      </c>
      <c r="I65" s="19" t="s">
        <v>827</v>
      </c>
      <c r="J65" s="19" t="s">
        <v>827</v>
      </c>
      <c r="K65" s="19"/>
      <c r="L65" s="19" t="s">
        <v>1750</v>
      </c>
      <c r="M65" s="19" t="s">
        <v>22</v>
      </c>
      <c r="N65" s="19"/>
      <c r="O65" s="101"/>
    </row>
    <row r="66" spans="1:15" ht="105.6">
      <c r="A66" s="101" t="s">
        <v>427</v>
      </c>
      <c r="B66" s="19" t="s">
        <v>828</v>
      </c>
      <c r="C66" s="19" t="s">
        <v>829</v>
      </c>
      <c r="D66" s="19" t="s">
        <v>640</v>
      </c>
      <c r="E66" s="19" t="s">
        <v>830</v>
      </c>
      <c r="F66" s="19" t="s">
        <v>831</v>
      </c>
      <c r="G66" s="19" t="s">
        <v>120</v>
      </c>
      <c r="H66" s="19" t="s">
        <v>832</v>
      </c>
      <c r="I66" s="19" t="s">
        <v>833</v>
      </c>
      <c r="J66" s="19" t="s">
        <v>834</v>
      </c>
      <c r="K66" s="19"/>
      <c r="L66" s="19" t="s">
        <v>1751</v>
      </c>
      <c r="M66" s="19" t="s">
        <v>203</v>
      </c>
      <c r="N66" s="19"/>
      <c r="O66" s="19" t="s">
        <v>1752</v>
      </c>
    </row>
    <row r="67" spans="1:15" ht="105.6">
      <c r="A67" s="101" t="s">
        <v>427</v>
      </c>
      <c r="B67" s="19" t="s">
        <v>835</v>
      </c>
      <c r="C67" s="19" t="s">
        <v>836</v>
      </c>
      <c r="D67" s="19" t="s">
        <v>640</v>
      </c>
      <c r="E67" s="19" t="s">
        <v>837</v>
      </c>
      <c r="F67" s="19" t="s">
        <v>838</v>
      </c>
      <c r="G67" s="19" t="s">
        <v>120</v>
      </c>
      <c r="H67" s="19" t="s">
        <v>839</v>
      </c>
      <c r="I67" s="19" t="s">
        <v>840</v>
      </c>
      <c r="J67" s="19" t="s">
        <v>841</v>
      </c>
      <c r="K67" s="19"/>
      <c r="L67" s="19" t="s">
        <v>1753</v>
      </c>
      <c r="M67" s="19" t="s">
        <v>22</v>
      </c>
      <c r="N67" s="19"/>
      <c r="O67" s="19" t="s">
        <v>1754</v>
      </c>
    </row>
    <row r="68" spans="1:15" ht="92.4">
      <c r="A68" s="101" t="s">
        <v>427</v>
      </c>
      <c r="B68" s="19" t="s">
        <v>842</v>
      </c>
      <c r="C68" s="19" t="s">
        <v>843</v>
      </c>
      <c r="D68" s="19" t="s">
        <v>640</v>
      </c>
      <c r="E68" s="19" t="s">
        <v>844</v>
      </c>
      <c r="F68" s="19" t="s">
        <v>120</v>
      </c>
      <c r="G68" s="19" t="s">
        <v>120</v>
      </c>
      <c r="H68" s="19" t="s">
        <v>845</v>
      </c>
      <c r="I68" s="19" t="s">
        <v>845</v>
      </c>
      <c r="J68" s="19" t="s">
        <v>845</v>
      </c>
      <c r="K68" s="19"/>
      <c r="L68" s="19" t="s">
        <v>1755</v>
      </c>
      <c r="M68" s="19" t="s">
        <v>22</v>
      </c>
      <c r="N68" s="19"/>
      <c r="O68" s="19" t="s">
        <v>1756</v>
      </c>
    </row>
    <row r="69" spans="1:15" ht="52.8">
      <c r="A69" s="19" t="s">
        <v>846</v>
      </c>
      <c r="B69" s="19" t="s">
        <v>847</v>
      </c>
      <c r="C69" s="19" t="s">
        <v>342</v>
      </c>
      <c r="D69" s="19" t="s">
        <v>640</v>
      </c>
      <c r="E69" s="19" t="s">
        <v>1115</v>
      </c>
      <c r="F69" s="19" t="s">
        <v>1116</v>
      </c>
      <c r="G69" s="19" t="s">
        <v>848</v>
      </c>
      <c r="H69" s="19" t="s">
        <v>1117</v>
      </c>
      <c r="I69" s="19" t="s">
        <v>1118</v>
      </c>
      <c r="J69" s="19" t="s">
        <v>1119</v>
      </c>
      <c r="K69" s="19" t="s">
        <v>1690</v>
      </c>
      <c r="L69" s="19" t="s">
        <v>1691</v>
      </c>
      <c r="M69" s="19" t="s">
        <v>203</v>
      </c>
      <c r="N69" s="19"/>
      <c r="O69" s="101"/>
    </row>
    <row r="70" spans="1:15" ht="52.8">
      <c r="A70" s="19" t="s">
        <v>846</v>
      </c>
      <c r="B70" s="19" t="s">
        <v>849</v>
      </c>
      <c r="C70" s="19" t="s">
        <v>342</v>
      </c>
      <c r="D70" s="19" t="s">
        <v>640</v>
      </c>
      <c r="E70" s="19" t="s">
        <v>850</v>
      </c>
      <c r="F70" s="19" t="s">
        <v>851</v>
      </c>
      <c r="G70" s="19" t="s">
        <v>852</v>
      </c>
      <c r="H70" s="19" t="s">
        <v>853</v>
      </c>
      <c r="I70" s="19" t="s">
        <v>854</v>
      </c>
      <c r="J70" s="19" t="s">
        <v>855</v>
      </c>
      <c r="K70" s="19" t="s">
        <v>1692</v>
      </c>
      <c r="L70" s="19" t="s">
        <v>1757</v>
      </c>
      <c r="M70" s="19" t="s">
        <v>22</v>
      </c>
      <c r="N70" s="19"/>
      <c r="O70" s="19" t="s">
        <v>1754</v>
      </c>
    </row>
    <row r="71" spans="1:15" ht="92.4">
      <c r="A71" s="19" t="s">
        <v>846</v>
      </c>
      <c r="B71" s="19" t="s">
        <v>856</v>
      </c>
      <c r="C71" s="19" t="s">
        <v>857</v>
      </c>
      <c r="D71" s="19" t="s">
        <v>640</v>
      </c>
      <c r="E71" s="19" t="s">
        <v>858</v>
      </c>
      <c r="F71" s="19" t="s">
        <v>859</v>
      </c>
      <c r="G71" s="19" t="s">
        <v>852</v>
      </c>
      <c r="H71" s="19">
        <v>4</v>
      </c>
      <c r="I71" s="19">
        <v>10</v>
      </c>
      <c r="J71" s="19">
        <v>20</v>
      </c>
      <c r="K71" s="19" t="s">
        <v>1758</v>
      </c>
      <c r="L71" s="19" t="s">
        <v>1759</v>
      </c>
      <c r="M71" s="19" t="s">
        <v>22</v>
      </c>
      <c r="N71" s="19"/>
      <c r="O71" s="19" t="s">
        <v>1760</v>
      </c>
    </row>
    <row r="72" spans="1:15" ht="105.6">
      <c r="A72" s="19" t="s">
        <v>846</v>
      </c>
      <c r="B72" s="19" t="s">
        <v>860</v>
      </c>
      <c r="C72" s="19" t="s">
        <v>861</v>
      </c>
      <c r="D72" s="19" t="s">
        <v>640</v>
      </c>
      <c r="E72" s="19" t="s">
        <v>862</v>
      </c>
      <c r="F72" s="19" t="s">
        <v>252</v>
      </c>
      <c r="G72" s="19" t="s">
        <v>852</v>
      </c>
      <c r="H72" s="19">
        <v>2</v>
      </c>
      <c r="I72" s="19">
        <v>4</v>
      </c>
      <c r="J72" s="19" t="s">
        <v>863</v>
      </c>
      <c r="K72" s="19"/>
      <c r="L72" s="19" t="s">
        <v>1757</v>
      </c>
      <c r="M72" s="19" t="s">
        <v>22</v>
      </c>
      <c r="N72" s="19"/>
      <c r="O72" s="19" t="s">
        <v>1761</v>
      </c>
    </row>
    <row r="73" spans="1:15" ht="105.6">
      <c r="A73" s="19" t="s">
        <v>846</v>
      </c>
      <c r="B73" s="19" t="s">
        <v>860</v>
      </c>
      <c r="C73" s="19" t="s">
        <v>861</v>
      </c>
      <c r="D73" s="19" t="s">
        <v>640</v>
      </c>
      <c r="E73" s="19" t="s">
        <v>864</v>
      </c>
      <c r="F73" s="19" t="s">
        <v>865</v>
      </c>
      <c r="G73" s="19" t="s">
        <v>252</v>
      </c>
      <c r="H73" s="19" t="s">
        <v>252</v>
      </c>
      <c r="I73" s="19">
        <v>1</v>
      </c>
      <c r="J73" s="19" t="s">
        <v>252</v>
      </c>
      <c r="K73" s="19"/>
      <c r="L73" s="19" t="s">
        <v>1742</v>
      </c>
      <c r="M73" s="19" t="s">
        <v>22</v>
      </c>
      <c r="N73" s="19"/>
      <c r="O73" s="101"/>
    </row>
    <row r="74" spans="1:15" ht="79.2">
      <c r="A74" s="19" t="s">
        <v>846</v>
      </c>
      <c r="B74" s="19" t="s">
        <v>866</v>
      </c>
      <c r="C74" s="19" t="s">
        <v>867</v>
      </c>
      <c r="D74" s="19" t="s">
        <v>640</v>
      </c>
      <c r="E74" s="19" t="s">
        <v>868</v>
      </c>
      <c r="F74" s="19" t="s">
        <v>869</v>
      </c>
      <c r="G74" s="19" t="s">
        <v>852</v>
      </c>
      <c r="H74" s="20">
        <v>0.01</v>
      </c>
      <c r="I74" s="20">
        <v>0.05</v>
      </c>
      <c r="J74" s="20">
        <v>0.1</v>
      </c>
      <c r="K74" s="19" t="s">
        <v>1710</v>
      </c>
      <c r="L74" s="19"/>
      <c r="M74" s="19" t="s">
        <v>22</v>
      </c>
      <c r="N74" s="19"/>
      <c r="O74" s="101"/>
    </row>
    <row r="75" spans="1:15" ht="57.6">
      <c r="A75" s="6" t="s">
        <v>13</v>
      </c>
      <c r="B75" s="6" t="s">
        <v>53</v>
      </c>
      <c r="C75" s="6" t="s">
        <v>54</v>
      </c>
      <c r="D75" s="6" t="s">
        <v>55</v>
      </c>
      <c r="E75" s="6" t="s">
        <v>56</v>
      </c>
      <c r="F75" s="6" t="s">
        <v>18</v>
      </c>
      <c r="G75" s="6" t="s">
        <v>18</v>
      </c>
      <c r="H75" s="6" t="s">
        <v>57</v>
      </c>
      <c r="I75" s="6" t="s">
        <v>18</v>
      </c>
      <c r="J75" s="6" t="s">
        <v>18</v>
      </c>
      <c r="K75" s="6"/>
      <c r="L75" s="6" t="s">
        <v>1621</v>
      </c>
      <c r="M75" s="6" t="s">
        <v>22</v>
      </c>
      <c r="N75" s="98" t="s">
        <v>1622</v>
      </c>
      <c r="O75" s="98"/>
    </row>
    <row r="76" spans="1:15" ht="46.2">
      <c r="A76" s="6" t="s">
        <v>13</v>
      </c>
      <c r="B76" s="6" t="s">
        <v>58</v>
      </c>
      <c r="C76" s="6" t="s">
        <v>54</v>
      </c>
      <c r="D76" s="6" t="s">
        <v>55</v>
      </c>
      <c r="E76" s="6" t="s">
        <v>59</v>
      </c>
      <c r="F76" s="6" t="s">
        <v>18</v>
      </c>
      <c r="G76" s="6" t="s">
        <v>18</v>
      </c>
      <c r="H76" s="6" t="s">
        <v>60</v>
      </c>
      <c r="I76" s="6" t="s">
        <v>18</v>
      </c>
      <c r="J76" s="6" t="s">
        <v>18</v>
      </c>
      <c r="K76" s="6" t="s">
        <v>1623</v>
      </c>
      <c r="L76" s="6" t="s">
        <v>1624</v>
      </c>
      <c r="M76" s="6" t="s">
        <v>221</v>
      </c>
      <c r="N76" s="98"/>
      <c r="O76" s="98" t="s">
        <v>1625</v>
      </c>
    </row>
    <row r="77" spans="1:15" ht="103.2">
      <c r="A77" s="6" t="s">
        <v>62</v>
      </c>
      <c r="B77" s="6" t="s">
        <v>145</v>
      </c>
      <c r="C77" s="6" t="s">
        <v>146</v>
      </c>
      <c r="D77" s="6" t="s">
        <v>55</v>
      </c>
      <c r="E77" s="6" t="s">
        <v>147</v>
      </c>
      <c r="F77" s="6" t="s">
        <v>148</v>
      </c>
      <c r="G77" s="6" t="s">
        <v>149</v>
      </c>
      <c r="H77" s="6" t="s">
        <v>150</v>
      </c>
      <c r="I77" s="6" t="s">
        <v>151</v>
      </c>
      <c r="J77" s="6" t="s">
        <v>152</v>
      </c>
      <c r="K77" s="6"/>
      <c r="L77" s="6" t="s">
        <v>1626</v>
      </c>
      <c r="M77" s="6" t="s">
        <v>1627</v>
      </c>
      <c r="N77" s="98"/>
      <c r="O77" s="98"/>
    </row>
    <row r="78" spans="1:15" s="2" customFormat="1" ht="69">
      <c r="A78" s="6" t="s">
        <v>62</v>
      </c>
      <c r="B78" s="6" t="s">
        <v>153</v>
      </c>
      <c r="C78" s="6" t="s">
        <v>154</v>
      </c>
      <c r="D78" s="6" t="s">
        <v>55</v>
      </c>
      <c r="E78" s="6" t="s">
        <v>155</v>
      </c>
      <c r="F78" s="6" t="s">
        <v>156</v>
      </c>
      <c r="G78" s="6" t="s">
        <v>157</v>
      </c>
      <c r="H78" s="6" t="s">
        <v>158</v>
      </c>
      <c r="I78" s="6" t="s">
        <v>159</v>
      </c>
      <c r="J78" s="6" t="s">
        <v>160</v>
      </c>
      <c r="K78" s="6"/>
      <c r="L78" s="6" t="s">
        <v>1628</v>
      </c>
      <c r="M78" s="6" t="s">
        <v>1627</v>
      </c>
      <c r="N78" s="3"/>
      <c r="O78" s="3"/>
    </row>
    <row r="79" spans="1:15" s="2" customFormat="1" ht="103.2">
      <c r="A79" s="6" t="s">
        <v>62</v>
      </c>
      <c r="B79" s="6" t="s">
        <v>161</v>
      </c>
      <c r="C79" s="6" t="s">
        <v>162</v>
      </c>
      <c r="D79" s="6" t="s">
        <v>55</v>
      </c>
      <c r="E79" s="6" t="s">
        <v>163</v>
      </c>
      <c r="F79" s="6" t="s">
        <v>164</v>
      </c>
      <c r="G79" s="6" t="s">
        <v>149</v>
      </c>
      <c r="H79" s="6" t="s">
        <v>150</v>
      </c>
      <c r="I79" s="6" t="s">
        <v>151</v>
      </c>
      <c r="J79" s="6" t="s">
        <v>152</v>
      </c>
      <c r="K79" s="6"/>
      <c r="L79" s="6" t="s">
        <v>1629</v>
      </c>
      <c r="M79" s="6" t="s">
        <v>1627</v>
      </c>
      <c r="N79" s="3"/>
      <c r="O79" s="3"/>
    </row>
    <row r="80" spans="1:15" s="2" customFormat="1" ht="48">
      <c r="A80" s="96" t="s">
        <v>62</v>
      </c>
      <c r="B80" s="8" t="s">
        <v>165</v>
      </c>
      <c r="C80" s="8" t="s">
        <v>166</v>
      </c>
      <c r="D80" s="8" t="s">
        <v>55</v>
      </c>
      <c r="E80" s="8" t="s">
        <v>167</v>
      </c>
      <c r="F80" s="8" t="s">
        <v>168</v>
      </c>
      <c r="G80" s="8" t="s">
        <v>157</v>
      </c>
      <c r="H80" s="8" t="s">
        <v>169</v>
      </c>
      <c r="I80" s="8" t="s">
        <v>170</v>
      </c>
      <c r="J80" s="8" t="s">
        <v>171</v>
      </c>
      <c r="K80" s="96"/>
      <c r="L80" s="96" t="s">
        <v>1630</v>
      </c>
      <c r="M80" s="96" t="s">
        <v>1627</v>
      </c>
      <c r="N80" s="3"/>
      <c r="O80" s="3" t="s">
        <v>1631</v>
      </c>
    </row>
    <row r="81" spans="1:15" s="2" customFormat="1" ht="108">
      <c r="A81" s="96" t="s">
        <v>251</v>
      </c>
      <c r="B81" s="8" t="s">
        <v>307</v>
      </c>
      <c r="C81" s="8" t="s">
        <v>313</v>
      </c>
      <c r="D81" s="8" t="s">
        <v>55</v>
      </c>
      <c r="E81" s="8" t="s">
        <v>308</v>
      </c>
      <c r="F81" s="8" t="s">
        <v>252</v>
      </c>
      <c r="G81" s="8" t="s">
        <v>264</v>
      </c>
      <c r="H81" s="8" t="s">
        <v>314</v>
      </c>
      <c r="I81" s="8" t="s">
        <v>314</v>
      </c>
      <c r="J81" s="8" t="s">
        <v>314</v>
      </c>
      <c r="K81" s="96"/>
      <c r="L81" s="96" t="s">
        <v>1632</v>
      </c>
      <c r="M81" s="96" t="s">
        <v>1627</v>
      </c>
      <c r="N81" s="3"/>
      <c r="O81" s="3"/>
    </row>
    <row r="82" spans="1:15" s="2" customFormat="1" ht="108">
      <c r="A82" s="96" t="s">
        <v>251</v>
      </c>
      <c r="B82" s="8" t="s">
        <v>307</v>
      </c>
      <c r="C82" s="8" t="s">
        <v>311</v>
      </c>
      <c r="D82" s="8" t="s">
        <v>55</v>
      </c>
      <c r="E82" s="8" t="s">
        <v>309</v>
      </c>
      <c r="F82" s="8" t="s">
        <v>252</v>
      </c>
      <c r="G82" s="8" t="s">
        <v>264</v>
      </c>
      <c r="H82" s="8" t="s">
        <v>315</v>
      </c>
      <c r="I82" s="8" t="s">
        <v>315</v>
      </c>
      <c r="J82" s="8" t="s">
        <v>315</v>
      </c>
      <c r="K82" s="96"/>
      <c r="L82" s="96" t="s">
        <v>1633</v>
      </c>
      <c r="M82" s="96" t="s">
        <v>1627</v>
      </c>
      <c r="N82" s="3"/>
      <c r="O82" s="3"/>
    </row>
    <row r="83" spans="1:15" s="2" customFormat="1" ht="108">
      <c r="A83" s="96" t="s">
        <v>251</v>
      </c>
      <c r="B83" s="8" t="s">
        <v>307</v>
      </c>
      <c r="C83" s="8" t="s">
        <v>312</v>
      </c>
      <c r="D83" s="8" t="s">
        <v>55</v>
      </c>
      <c r="E83" s="8" t="s">
        <v>310</v>
      </c>
      <c r="F83" s="8" t="s">
        <v>252</v>
      </c>
      <c r="G83" s="8" t="s">
        <v>264</v>
      </c>
      <c r="H83" s="8" t="s">
        <v>316</v>
      </c>
      <c r="I83" s="8" t="s">
        <v>317</v>
      </c>
      <c r="J83" s="8" t="s">
        <v>317</v>
      </c>
      <c r="K83" s="96"/>
      <c r="L83" s="96" t="s">
        <v>1634</v>
      </c>
      <c r="M83" s="96" t="s">
        <v>1627</v>
      </c>
      <c r="N83" s="3"/>
      <c r="O83" s="3"/>
    </row>
    <row r="84" spans="1:15" s="2" customFormat="1" ht="132">
      <c r="A84" s="101" t="s">
        <v>334</v>
      </c>
      <c r="B84" s="101" t="s">
        <v>391</v>
      </c>
      <c r="C84" s="101" t="s">
        <v>394</v>
      </c>
      <c r="D84" s="101" t="s">
        <v>55</v>
      </c>
      <c r="E84" s="101" t="s">
        <v>392</v>
      </c>
      <c r="F84" s="101" t="s">
        <v>395</v>
      </c>
      <c r="G84" s="11" t="s">
        <v>396</v>
      </c>
      <c r="H84" s="11" t="s">
        <v>395</v>
      </c>
      <c r="I84" s="11" t="s">
        <v>398</v>
      </c>
      <c r="J84" s="11" t="s">
        <v>399</v>
      </c>
      <c r="K84" s="101" t="s">
        <v>1635</v>
      </c>
      <c r="L84" s="101" t="s">
        <v>1636</v>
      </c>
      <c r="M84" s="101" t="s">
        <v>1627</v>
      </c>
      <c r="N84" s="101" t="s">
        <v>1637</v>
      </c>
      <c r="O84" s="101" t="s">
        <v>1638</v>
      </c>
    </row>
    <row r="85" spans="1:15" s="2" customFormat="1" ht="132">
      <c r="A85" s="101" t="s">
        <v>334</v>
      </c>
      <c r="B85" s="101" t="s">
        <v>391</v>
      </c>
      <c r="C85" s="101" t="s">
        <v>394</v>
      </c>
      <c r="D85" s="101" t="s">
        <v>55</v>
      </c>
      <c r="E85" s="101" t="s">
        <v>393</v>
      </c>
      <c r="F85" s="101" t="s">
        <v>397</v>
      </c>
      <c r="G85" s="11" t="s">
        <v>396</v>
      </c>
      <c r="H85" s="11" t="s">
        <v>400</v>
      </c>
      <c r="I85" s="11" t="s">
        <v>401</v>
      </c>
      <c r="J85" s="11" t="s">
        <v>402</v>
      </c>
      <c r="K85" s="101"/>
      <c r="L85" s="101" t="s">
        <v>1639</v>
      </c>
      <c r="M85" s="101" t="s">
        <v>1627</v>
      </c>
      <c r="N85" s="101" t="s">
        <v>1637</v>
      </c>
      <c r="O85" s="101" t="s">
        <v>1640</v>
      </c>
    </row>
    <row r="86" spans="1:15" s="2" customFormat="1" ht="198">
      <c r="A86" s="101" t="s">
        <v>427</v>
      </c>
      <c r="B86" s="101" t="s">
        <v>474</v>
      </c>
      <c r="C86" s="101" t="s">
        <v>475</v>
      </c>
      <c r="D86" s="101" t="s">
        <v>55</v>
      </c>
      <c r="E86" s="101" t="s">
        <v>476</v>
      </c>
      <c r="F86" s="101" t="s">
        <v>431</v>
      </c>
      <c r="G86" s="11" t="s">
        <v>120</v>
      </c>
      <c r="H86" s="11" t="s">
        <v>477</v>
      </c>
      <c r="I86" s="11" t="s">
        <v>478</v>
      </c>
      <c r="J86" s="11" t="s">
        <v>479</v>
      </c>
      <c r="K86" s="101"/>
      <c r="L86" s="101" t="s">
        <v>1641</v>
      </c>
      <c r="M86" s="101" t="s">
        <v>1627</v>
      </c>
      <c r="N86" s="101" t="s">
        <v>1642</v>
      </c>
      <c r="O86" s="101"/>
    </row>
    <row r="87" spans="1:15" s="2" customFormat="1" ht="52.8">
      <c r="A87" s="101" t="s">
        <v>334</v>
      </c>
      <c r="B87" s="101" t="s">
        <v>390</v>
      </c>
      <c r="C87" s="101" t="s">
        <v>342</v>
      </c>
      <c r="D87" s="101" t="s">
        <v>55</v>
      </c>
      <c r="E87" s="101" t="s">
        <v>361</v>
      </c>
      <c r="F87" s="101" t="s">
        <v>363</v>
      </c>
      <c r="G87" s="101" t="s">
        <v>362</v>
      </c>
      <c r="H87" s="101" t="s">
        <v>364</v>
      </c>
      <c r="I87" s="101" t="s">
        <v>364</v>
      </c>
      <c r="J87" s="101" t="s">
        <v>364</v>
      </c>
      <c r="K87" s="101" t="s">
        <v>382</v>
      </c>
      <c r="L87" s="101" t="s">
        <v>383</v>
      </c>
      <c r="M87" s="101" t="s">
        <v>203</v>
      </c>
      <c r="N87" s="101"/>
      <c r="O87" s="101"/>
    </row>
    <row r="88" spans="1:15" s="2" customFormat="1" ht="158.4">
      <c r="A88" s="101" t="s">
        <v>427</v>
      </c>
      <c r="B88" s="98" t="s">
        <v>480</v>
      </c>
      <c r="C88" s="98" t="s">
        <v>481</v>
      </c>
      <c r="D88" s="98" t="s">
        <v>55</v>
      </c>
      <c r="E88" s="98" t="s">
        <v>482</v>
      </c>
      <c r="F88" s="98" t="s">
        <v>431</v>
      </c>
      <c r="G88" s="98" t="s">
        <v>483</v>
      </c>
      <c r="H88" s="98" t="s">
        <v>484</v>
      </c>
      <c r="I88" s="98" t="s">
        <v>485</v>
      </c>
      <c r="J88" s="98" t="s">
        <v>486</v>
      </c>
      <c r="K88" s="101"/>
      <c r="L88" s="101"/>
      <c r="M88" s="101"/>
      <c r="N88" s="101"/>
      <c r="O88" s="101"/>
    </row>
    <row r="89" spans="1:15" s="2" customFormat="1" ht="171.6">
      <c r="A89" s="101" t="s">
        <v>427</v>
      </c>
      <c r="B89" s="98" t="s">
        <v>487</v>
      </c>
      <c r="C89" s="98" t="s">
        <v>488</v>
      </c>
      <c r="D89" s="98" t="s">
        <v>55</v>
      </c>
      <c r="E89" s="98" t="s">
        <v>489</v>
      </c>
      <c r="F89" s="98" t="s">
        <v>431</v>
      </c>
      <c r="G89" s="98" t="s">
        <v>483</v>
      </c>
      <c r="H89" s="98" t="s">
        <v>490</v>
      </c>
      <c r="I89" s="98" t="s">
        <v>491</v>
      </c>
      <c r="J89" s="98" t="s">
        <v>492</v>
      </c>
      <c r="K89" s="101"/>
      <c r="L89" s="101"/>
      <c r="M89" s="101"/>
      <c r="N89" s="101"/>
      <c r="O89" s="101"/>
    </row>
    <row r="90" spans="1:15" s="2" customFormat="1" ht="184.8">
      <c r="A90" s="101" t="s">
        <v>427</v>
      </c>
      <c r="B90" s="98" t="s">
        <v>493</v>
      </c>
      <c r="C90" s="98" t="s">
        <v>494</v>
      </c>
      <c r="D90" s="98" t="s">
        <v>55</v>
      </c>
      <c r="E90" s="98" t="s">
        <v>495</v>
      </c>
      <c r="F90" s="98" t="s">
        <v>431</v>
      </c>
      <c r="G90" s="98" t="s">
        <v>483</v>
      </c>
      <c r="H90" s="98" t="s">
        <v>496</v>
      </c>
      <c r="I90" s="98" t="s">
        <v>497</v>
      </c>
      <c r="J90" s="98" t="s">
        <v>498</v>
      </c>
      <c r="K90" s="101"/>
      <c r="L90" s="101"/>
      <c r="M90" s="101"/>
      <c r="N90" s="101"/>
      <c r="O90" s="101"/>
    </row>
    <row r="91" spans="1:15" s="2" customFormat="1" ht="80.400000000000006">
      <c r="A91" s="6" t="s">
        <v>13</v>
      </c>
      <c r="B91" s="6" t="s">
        <v>14</v>
      </c>
      <c r="C91" s="6" t="s">
        <v>15</v>
      </c>
      <c r="D91" s="6" t="s">
        <v>16</v>
      </c>
      <c r="E91" s="6" t="s">
        <v>17</v>
      </c>
      <c r="F91" s="6" t="s">
        <v>18</v>
      </c>
      <c r="G91" s="6" t="s">
        <v>18</v>
      </c>
      <c r="H91" s="6" t="s">
        <v>19</v>
      </c>
      <c r="I91" s="6" t="s">
        <v>18</v>
      </c>
      <c r="J91" s="6" t="s">
        <v>18</v>
      </c>
      <c r="K91" s="6" t="s">
        <v>20</v>
      </c>
      <c r="L91" s="6" t="s">
        <v>21</v>
      </c>
      <c r="M91" s="6" t="s">
        <v>22</v>
      </c>
      <c r="N91" s="101"/>
      <c r="O91" s="101"/>
    </row>
    <row r="92" spans="1:15" s="2" customFormat="1" ht="116.25" customHeight="1">
      <c r="A92" s="6" t="s">
        <v>13</v>
      </c>
      <c r="B92" s="6" t="s">
        <v>23</v>
      </c>
      <c r="C92" s="6" t="s">
        <v>24</v>
      </c>
      <c r="D92" s="6" t="s">
        <v>16</v>
      </c>
      <c r="E92" s="6" t="s">
        <v>25</v>
      </c>
      <c r="F92" s="6" t="s">
        <v>18</v>
      </c>
      <c r="G92" s="6" t="s">
        <v>18</v>
      </c>
      <c r="H92" s="6" t="s">
        <v>26</v>
      </c>
      <c r="I92" s="6" t="s">
        <v>18</v>
      </c>
      <c r="J92" s="6" t="s">
        <v>18</v>
      </c>
      <c r="K92" s="6" t="s">
        <v>20</v>
      </c>
      <c r="L92" s="6" t="s">
        <v>21</v>
      </c>
      <c r="M92" s="6" t="s">
        <v>22</v>
      </c>
      <c r="N92" s="101"/>
      <c r="O92" s="101"/>
    </row>
    <row r="93" spans="1:15" s="2" customFormat="1" ht="80.400000000000006">
      <c r="A93" s="6" t="s">
        <v>13</v>
      </c>
      <c r="B93" s="6" t="s">
        <v>27</v>
      </c>
      <c r="C93" s="6" t="s">
        <v>28</v>
      </c>
      <c r="D93" s="6" t="s">
        <v>16</v>
      </c>
      <c r="E93" s="6" t="s">
        <v>29</v>
      </c>
      <c r="F93" s="6" t="s">
        <v>18</v>
      </c>
      <c r="G93" s="6" t="s">
        <v>18</v>
      </c>
      <c r="H93" s="6" t="s">
        <v>30</v>
      </c>
      <c r="I93" s="6" t="s">
        <v>18</v>
      </c>
      <c r="J93" s="6" t="s">
        <v>18</v>
      </c>
      <c r="K93" s="6" t="s">
        <v>31</v>
      </c>
      <c r="L93" s="6" t="s">
        <v>32</v>
      </c>
      <c r="M93" s="6" t="s">
        <v>22</v>
      </c>
      <c r="N93" s="101"/>
      <c r="O93" s="101"/>
    </row>
    <row r="94" spans="1:15" s="2" customFormat="1" ht="72">
      <c r="A94" s="7" t="s">
        <v>62</v>
      </c>
      <c r="B94" s="8" t="s">
        <v>194</v>
      </c>
      <c r="C94" s="8" t="s">
        <v>195</v>
      </c>
      <c r="D94" s="8" t="s">
        <v>16</v>
      </c>
      <c r="E94" s="8" t="s">
        <v>196</v>
      </c>
      <c r="F94" s="8" t="s">
        <v>197</v>
      </c>
      <c r="G94" s="8" t="s">
        <v>157</v>
      </c>
      <c r="H94" s="8" t="s">
        <v>198</v>
      </c>
      <c r="I94" s="8" t="s">
        <v>199</v>
      </c>
      <c r="J94" s="8" t="s">
        <v>200</v>
      </c>
      <c r="K94" s="92" t="s">
        <v>201</v>
      </c>
      <c r="L94" s="92" t="s">
        <v>202</v>
      </c>
      <c r="M94" s="92" t="s">
        <v>203</v>
      </c>
      <c r="N94" s="101"/>
      <c r="O94" s="101"/>
    </row>
    <row r="95" spans="1:15" s="2" customFormat="1" ht="120">
      <c r="A95" s="7" t="s">
        <v>62</v>
      </c>
      <c r="B95" s="8" t="s">
        <v>204</v>
      </c>
      <c r="C95" s="8" t="s">
        <v>195</v>
      </c>
      <c r="D95" s="8" t="s">
        <v>16</v>
      </c>
      <c r="E95" s="8" t="s">
        <v>205</v>
      </c>
      <c r="F95" s="8" t="s">
        <v>206</v>
      </c>
      <c r="G95" s="8" t="s">
        <v>157</v>
      </c>
      <c r="H95" s="8" t="s">
        <v>198</v>
      </c>
      <c r="I95" s="8" t="s">
        <v>199</v>
      </c>
      <c r="J95" s="8" t="s">
        <v>200</v>
      </c>
      <c r="K95" s="93" t="s">
        <v>201</v>
      </c>
      <c r="L95" s="93" t="s">
        <v>202</v>
      </c>
      <c r="M95" s="93" t="s">
        <v>203</v>
      </c>
      <c r="N95" s="101"/>
      <c r="O95" s="101"/>
    </row>
    <row r="96" spans="1:15" s="2" customFormat="1" ht="36">
      <c r="A96" s="7" t="s">
        <v>62</v>
      </c>
      <c r="B96" s="8" t="s">
        <v>207</v>
      </c>
      <c r="C96" s="8" t="s">
        <v>208</v>
      </c>
      <c r="D96" s="8" t="s">
        <v>16</v>
      </c>
      <c r="E96" s="8" t="s">
        <v>209</v>
      </c>
      <c r="F96" s="8" t="s">
        <v>210</v>
      </c>
      <c r="G96" s="8" t="s">
        <v>157</v>
      </c>
      <c r="H96" s="8" t="s">
        <v>198</v>
      </c>
      <c r="I96" s="8" t="s">
        <v>199</v>
      </c>
      <c r="J96" s="8" t="s">
        <v>200</v>
      </c>
      <c r="K96" s="94" t="s">
        <v>211</v>
      </c>
      <c r="L96" s="94" t="s">
        <v>212</v>
      </c>
      <c r="M96" s="94" t="s">
        <v>22</v>
      </c>
      <c r="N96" s="101"/>
      <c r="O96" s="101"/>
    </row>
    <row r="97" spans="1:15" s="2" customFormat="1" ht="120">
      <c r="A97" s="7" t="s">
        <v>62</v>
      </c>
      <c r="B97" s="8" t="s">
        <v>213</v>
      </c>
      <c r="C97" s="8" t="s">
        <v>214</v>
      </c>
      <c r="D97" s="8" t="s">
        <v>16</v>
      </c>
      <c r="E97" s="8" t="s">
        <v>215</v>
      </c>
      <c r="F97" s="8" t="s">
        <v>210</v>
      </c>
      <c r="G97" s="8" t="s">
        <v>157</v>
      </c>
      <c r="H97" s="8" t="s">
        <v>216</v>
      </c>
      <c r="I97" s="8" t="s">
        <v>217</v>
      </c>
      <c r="J97" s="8" t="s">
        <v>218</v>
      </c>
      <c r="K97" s="95" t="s">
        <v>219</v>
      </c>
      <c r="L97" s="95" t="s">
        <v>220</v>
      </c>
      <c r="M97" s="95" t="s">
        <v>221</v>
      </c>
      <c r="N97" s="101"/>
      <c r="O97" s="101"/>
    </row>
    <row r="98" spans="1:15" s="2" customFormat="1" ht="48">
      <c r="A98" s="7" t="s">
        <v>62</v>
      </c>
      <c r="B98" s="8" t="s">
        <v>222</v>
      </c>
      <c r="C98" s="8" t="s">
        <v>223</v>
      </c>
      <c r="D98" s="8" t="s">
        <v>16</v>
      </c>
      <c r="E98" s="8" t="s">
        <v>224</v>
      </c>
      <c r="F98" s="8" t="s">
        <v>210</v>
      </c>
      <c r="G98" s="8" t="s">
        <v>157</v>
      </c>
      <c r="H98" s="8" t="s">
        <v>198</v>
      </c>
      <c r="I98" s="8" t="s">
        <v>199</v>
      </c>
      <c r="J98" s="8" t="s">
        <v>200</v>
      </c>
      <c r="K98" s="95" t="s">
        <v>225</v>
      </c>
      <c r="L98" s="95" t="s">
        <v>226</v>
      </c>
      <c r="M98" s="95" t="s">
        <v>221</v>
      </c>
      <c r="N98" s="101"/>
      <c r="O98" s="101"/>
    </row>
    <row r="99" spans="1:15" s="2" customFormat="1" ht="48">
      <c r="A99" s="7" t="s">
        <v>62</v>
      </c>
      <c r="B99" s="8" t="s">
        <v>227</v>
      </c>
      <c r="C99" s="8" t="s">
        <v>166</v>
      </c>
      <c r="D99" s="8" t="s">
        <v>16</v>
      </c>
      <c r="E99" s="8" t="s">
        <v>228</v>
      </c>
      <c r="F99" s="8" t="s">
        <v>156</v>
      </c>
      <c r="G99" s="8" t="s">
        <v>157</v>
      </c>
      <c r="H99" s="8" t="s">
        <v>229</v>
      </c>
      <c r="I99" s="8" t="s">
        <v>170</v>
      </c>
      <c r="J99" s="8" t="s">
        <v>171</v>
      </c>
      <c r="K99" s="96" t="s">
        <v>201</v>
      </c>
      <c r="L99" s="96" t="s">
        <v>230</v>
      </c>
      <c r="M99" s="96" t="s">
        <v>203</v>
      </c>
      <c r="N99" s="101"/>
      <c r="O99" s="101"/>
    </row>
    <row r="100" spans="1:15" s="2" customFormat="1" ht="60">
      <c r="A100" s="7" t="s">
        <v>62</v>
      </c>
      <c r="B100" s="8" t="s">
        <v>231</v>
      </c>
      <c r="C100" s="8" t="s">
        <v>232</v>
      </c>
      <c r="D100" s="8" t="s">
        <v>16</v>
      </c>
      <c r="E100" s="8" t="s">
        <v>233</v>
      </c>
      <c r="F100" s="8" t="s">
        <v>168</v>
      </c>
      <c r="G100" s="8" t="s">
        <v>157</v>
      </c>
      <c r="H100" s="8" t="s">
        <v>234</v>
      </c>
      <c r="I100" s="8" t="s">
        <v>169</v>
      </c>
      <c r="J100" s="8" t="s">
        <v>170</v>
      </c>
      <c r="K100" s="7" t="s">
        <v>235</v>
      </c>
      <c r="L100" s="7" t="s">
        <v>236</v>
      </c>
      <c r="M100" s="7" t="s">
        <v>203</v>
      </c>
      <c r="N100" s="101"/>
      <c r="O100" s="101"/>
    </row>
    <row r="101" spans="1:15" s="2" customFormat="1" ht="60">
      <c r="A101" s="7" t="s">
        <v>62</v>
      </c>
      <c r="B101" s="8" t="s">
        <v>237</v>
      </c>
      <c r="C101" s="8" t="s">
        <v>238</v>
      </c>
      <c r="D101" s="8" t="s">
        <v>16</v>
      </c>
      <c r="E101" s="8" t="s">
        <v>239</v>
      </c>
      <c r="F101" s="8" t="s">
        <v>168</v>
      </c>
      <c r="G101" s="8" t="s">
        <v>157</v>
      </c>
      <c r="H101" s="8" t="s">
        <v>229</v>
      </c>
      <c r="I101" s="8" t="s">
        <v>170</v>
      </c>
      <c r="J101" s="8" t="s">
        <v>171</v>
      </c>
      <c r="K101" s="7" t="s">
        <v>240</v>
      </c>
      <c r="L101" s="7" t="s">
        <v>241</v>
      </c>
      <c r="M101" s="7" t="s">
        <v>203</v>
      </c>
      <c r="N101" s="101"/>
      <c r="O101" s="101"/>
    </row>
    <row r="102" spans="1:15" s="2" customFormat="1" ht="96">
      <c r="A102" s="7" t="s">
        <v>62</v>
      </c>
      <c r="B102" s="8" t="s">
        <v>242</v>
      </c>
      <c r="C102" s="8" t="s">
        <v>243</v>
      </c>
      <c r="D102" s="8" t="s">
        <v>16</v>
      </c>
      <c r="E102" s="8" t="s">
        <v>244</v>
      </c>
      <c r="F102" s="8" t="s">
        <v>168</v>
      </c>
      <c r="G102" s="8" t="s">
        <v>245</v>
      </c>
      <c r="H102" s="8" t="s">
        <v>246</v>
      </c>
      <c r="I102" s="8" t="s">
        <v>247</v>
      </c>
      <c r="J102" s="8" t="s">
        <v>248</v>
      </c>
      <c r="K102" s="7" t="s">
        <v>249</v>
      </c>
      <c r="L102" s="7" t="s">
        <v>250</v>
      </c>
      <c r="M102" s="7" t="s">
        <v>22</v>
      </c>
      <c r="N102" s="101"/>
      <c r="O102" s="101"/>
    </row>
    <row r="103" spans="1:15" s="2" customFormat="1" ht="105.6">
      <c r="A103" s="101" t="s">
        <v>251</v>
      </c>
      <c r="B103" s="101" t="s">
        <v>329</v>
      </c>
      <c r="C103" s="101" t="s">
        <v>253</v>
      </c>
      <c r="D103" s="101" t="s">
        <v>16</v>
      </c>
      <c r="E103" s="101" t="s">
        <v>257</v>
      </c>
      <c r="F103" s="101" t="s">
        <v>261</v>
      </c>
      <c r="G103" s="101" t="s">
        <v>264</v>
      </c>
      <c r="H103" s="101" t="s">
        <v>265</v>
      </c>
      <c r="I103" s="101" t="s">
        <v>269</v>
      </c>
      <c r="J103" s="101" t="s">
        <v>270</v>
      </c>
      <c r="K103" s="101"/>
      <c r="L103" s="101" t="s">
        <v>278</v>
      </c>
      <c r="M103" s="101" t="s">
        <v>22</v>
      </c>
      <c r="N103" s="101"/>
      <c r="O103" s="101"/>
    </row>
    <row r="104" spans="1:15" s="2" customFormat="1" ht="66">
      <c r="A104" s="101" t="s">
        <v>251</v>
      </c>
      <c r="B104" s="101" t="s">
        <v>330</v>
      </c>
      <c r="C104" s="101" t="s">
        <v>254</v>
      </c>
      <c r="D104" s="101" t="s">
        <v>16</v>
      </c>
      <c r="E104" s="101" t="s">
        <v>258</v>
      </c>
      <c r="F104" s="101" t="s">
        <v>262</v>
      </c>
      <c r="G104" s="101" t="s">
        <v>264</v>
      </c>
      <c r="H104" s="101" t="s">
        <v>266</v>
      </c>
      <c r="I104" s="101" t="s">
        <v>271</v>
      </c>
      <c r="J104" s="101" t="s">
        <v>272</v>
      </c>
      <c r="K104" s="101"/>
      <c r="L104" s="101" t="s">
        <v>277</v>
      </c>
      <c r="M104" s="101" t="s">
        <v>22</v>
      </c>
      <c r="N104" s="101"/>
      <c r="O104" s="101"/>
    </row>
    <row r="105" spans="1:15" s="2" customFormat="1" ht="66">
      <c r="A105" s="101" t="s">
        <v>251</v>
      </c>
      <c r="B105" s="101" t="s">
        <v>331</v>
      </c>
      <c r="C105" s="101" t="s">
        <v>255</v>
      </c>
      <c r="D105" s="101" t="s">
        <v>16</v>
      </c>
      <c r="E105" s="101" t="s">
        <v>259</v>
      </c>
      <c r="F105" s="101" t="s">
        <v>263</v>
      </c>
      <c r="G105" s="101" t="s">
        <v>264</v>
      </c>
      <c r="H105" s="101" t="s">
        <v>267</v>
      </c>
      <c r="I105" s="10">
        <v>0.05</v>
      </c>
      <c r="J105" s="10" t="s">
        <v>273</v>
      </c>
      <c r="K105" s="101"/>
      <c r="L105" s="101" t="s">
        <v>276</v>
      </c>
      <c r="M105" s="101" t="s">
        <v>22</v>
      </c>
      <c r="N105" s="101"/>
      <c r="O105" s="101"/>
    </row>
    <row r="106" spans="1:15" s="2" customFormat="1" ht="66">
      <c r="A106" s="101" t="s">
        <v>251</v>
      </c>
      <c r="B106" s="101" t="s">
        <v>332</v>
      </c>
      <c r="C106" s="101" t="s">
        <v>255</v>
      </c>
      <c r="D106" s="101" t="s">
        <v>16</v>
      </c>
      <c r="E106" s="101" t="s">
        <v>259</v>
      </c>
      <c r="F106" s="101" t="s">
        <v>263</v>
      </c>
      <c r="G106" s="101" t="s">
        <v>264</v>
      </c>
      <c r="H106" s="101" t="s">
        <v>267</v>
      </c>
      <c r="I106" s="10">
        <v>0.05</v>
      </c>
      <c r="J106" s="10" t="s">
        <v>273</v>
      </c>
      <c r="K106" s="101"/>
      <c r="L106" s="101" t="s">
        <v>276</v>
      </c>
      <c r="M106" s="101" t="s">
        <v>22</v>
      </c>
      <c r="N106" s="101"/>
      <c r="O106" s="101"/>
    </row>
    <row r="107" spans="1:15" ht="92.4">
      <c r="A107" s="101" t="s">
        <v>251</v>
      </c>
      <c r="B107" s="101" t="s">
        <v>333</v>
      </c>
      <c r="C107" s="101" t="s">
        <v>256</v>
      </c>
      <c r="D107" s="101" t="s">
        <v>16</v>
      </c>
      <c r="E107" s="101" t="s">
        <v>260</v>
      </c>
      <c r="F107" s="101" t="s">
        <v>263</v>
      </c>
      <c r="G107" s="101" t="s">
        <v>264</v>
      </c>
      <c r="H107" s="101" t="s">
        <v>268</v>
      </c>
      <c r="I107" s="101" t="s">
        <v>274</v>
      </c>
      <c r="J107" s="101" t="s">
        <v>274</v>
      </c>
      <c r="K107" s="101"/>
      <c r="L107" s="101" t="s">
        <v>275</v>
      </c>
      <c r="M107" s="101" t="s">
        <v>22</v>
      </c>
      <c r="N107" s="9"/>
      <c r="O107" s="9"/>
    </row>
    <row r="108" spans="1:15" ht="39.6">
      <c r="A108" s="101" t="s">
        <v>334</v>
      </c>
      <c r="B108" s="12" t="s">
        <v>350</v>
      </c>
      <c r="C108" s="101" t="s">
        <v>342</v>
      </c>
      <c r="D108" s="101" t="s">
        <v>16</v>
      </c>
      <c r="E108" s="101" t="s">
        <v>361</v>
      </c>
      <c r="F108" s="101" t="s">
        <v>363</v>
      </c>
      <c r="G108" s="101" t="s">
        <v>362</v>
      </c>
      <c r="H108" s="101" t="s">
        <v>364</v>
      </c>
      <c r="I108" s="101" t="s">
        <v>364</v>
      </c>
      <c r="J108" s="101" t="s">
        <v>364</v>
      </c>
      <c r="K108" s="101" t="s">
        <v>382</v>
      </c>
      <c r="L108" s="101" t="s">
        <v>383</v>
      </c>
      <c r="M108" s="101" t="s">
        <v>203</v>
      </c>
      <c r="N108" s="9"/>
      <c r="O108" s="9"/>
    </row>
    <row r="109" spans="1:15" ht="132">
      <c r="A109" s="101" t="s">
        <v>334</v>
      </c>
      <c r="B109" s="12" t="s">
        <v>351</v>
      </c>
      <c r="C109" s="101" t="s">
        <v>342</v>
      </c>
      <c r="D109" s="101" t="s">
        <v>16</v>
      </c>
      <c r="E109" s="101" t="s">
        <v>355</v>
      </c>
      <c r="F109" s="101" t="s">
        <v>356</v>
      </c>
      <c r="G109" s="101" t="s">
        <v>357</v>
      </c>
      <c r="H109" s="101" t="s">
        <v>358</v>
      </c>
      <c r="I109" s="101" t="s">
        <v>359</v>
      </c>
      <c r="J109" s="101" t="s">
        <v>360</v>
      </c>
      <c r="K109" s="101" t="s">
        <v>384</v>
      </c>
      <c r="L109" s="101" t="s">
        <v>385</v>
      </c>
      <c r="M109" s="101" t="s">
        <v>203</v>
      </c>
      <c r="N109" s="9"/>
      <c r="O109" s="9"/>
    </row>
    <row r="110" spans="1:15" ht="92.4">
      <c r="A110" s="101" t="s">
        <v>334</v>
      </c>
      <c r="B110" s="12" t="s">
        <v>352</v>
      </c>
      <c r="C110" s="101" t="s">
        <v>365</v>
      </c>
      <c r="D110" s="101" t="s">
        <v>16</v>
      </c>
      <c r="E110" s="101" t="s">
        <v>366</v>
      </c>
      <c r="F110" s="101" t="s">
        <v>367</v>
      </c>
      <c r="G110" s="101" t="s">
        <v>368</v>
      </c>
      <c r="H110" s="101" t="s">
        <v>369</v>
      </c>
      <c r="I110" s="101" t="s">
        <v>340</v>
      </c>
      <c r="J110" s="101" t="s">
        <v>340</v>
      </c>
      <c r="K110" s="101" t="s">
        <v>386</v>
      </c>
      <c r="L110" s="101" t="s">
        <v>387</v>
      </c>
      <c r="M110" s="101" t="s">
        <v>203</v>
      </c>
      <c r="N110" s="9"/>
      <c r="O110" s="9"/>
    </row>
    <row r="111" spans="1:15" ht="184.8">
      <c r="A111" s="101" t="s">
        <v>334</v>
      </c>
      <c r="B111" s="12" t="s">
        <v>353</v>
      </c>
      <c r="C111" s="101" t="s">
        <v>374</v>
      </c>
      <c r="D111" s="101" t="s">
        <v>16</v>
      </c>
      <c r="E111" s="101" t="s">
        <v>375</v>
      </c>
      <c r="F111" s="101" t="s">
        <v>377</v>
      </c>
      <c r="G111" s="101" t="s">
        <v>378</v>
      </c>
      <c r="H111" s="101" t="s">
        <v>379</v>
      </c>
      <c r="I111" s="101" t="s">
        <v>379</v>
      </c>
      <c r="J111" s="101" t="s">
        <v>379</v>
      </c>
      <c r="K111" s="101" t="s">
        <v>381</v>
      </c>
      <c r="L111" s="101" t="s">
        <v>380</v>
      </c>
      <c r="M111" s="101" t="s">
        <v>203</v>
      </c>
      <c r="N111" s="9"/>
      <c r="O111" s="9"/>
    </row>
    <row r="112" spans="1:15" ht="184.8">
      <c r="A112" s="101" t="s">
        <v>334</v>
      </c>
      <c r="B112" s="12" t="s">
        <v>353</v>
      </c>
      <c r="C112" s="101" t="s">
        <v>374</v>
      </c>
      <c r="D112" s="101" t="s">
        <v>16</v>
      </c>
      <c r="E112" s="101" t="s">
        <v>376</v>
      </c>
      <c r="F112" s="101" t="s">
        <v>377</v>
      </c>
      <c r="G112" s="101" t="s">
        <v>378</v>
      </c>
      <c r="H112" s="101" t="s">
        <v>379</v>
      </c>
      <c r="I112" s="101" t="s">
        <v>379</v>
      </c>
      <c r="J112" s="101" t="s">
        <v>379</v>
      </c>
      <c r="K112" s="101" t="s">
        <v>381</v>
      </c>
      <c r="L112" s="101" t="s">
        <v>380</v>
      </c>
      <c r="M112" s="101" t="s">
        <v>203</v>
      </c>
      <c r="N112" s="9"/>
      <c r="O112" s="9"/>
    </row>
    <row r="113" spans="1:15" ht="79.2">
      <c r="A113" s="101" t="s">
        <v>334</v>
      </c>
      <c r="B113" s="12" t="s">
        <v>354</v>
      </c>
      <c r="C113" s="101" t="s">
        <v>342</v>
      </c>
      <c r="D113" s="101" t="s">
        <v>16</v>
      </c>
      <c r="E113" s="101" t="s">
        <v>370</v>
      </c>
      <c r="F113" s="101" t="s">
        <v>371</v>
      </c>
      <c r="G113" s="101" t="s">
        <v>372</v>
      </c>
      <c r="H113" s="101" t="s">
        <v>338</v>
      </c>
      <c r="I113" s="101" t="s">
        <v>373</v>
      </c>
      <c r="J113" s="101" t="s">
        <v>340</v>
      </c>
      <c r="K113" s="101" t="s">
        <v>388</v>
      </c>
      <c r="L113" s="101" t="s">
        <v>389</v>
      </c>
      <c r="M113" s="101" t="s">
        <v>203</v>
      </c>
      <c r="N113" s="9"/>
      <c r="O113" s="9"/>
    </row>
    <row r="114" spans="1:15" ht="145.19999999999999">
      <c r="A114" s="101" t="s">
        <v>427</v>
      </c>
      <c r="B114" s="101" t="s">
        <v>499</v>
      </c>
      <c r="C114" s="101" t="s">
        <v>503</v>
      </c>
      <c r="D114" s="101" t="s">
        <v>16</v>
      </c>
      <c r="E114" s="101" t="s">
        <v>504</v>
      </c>
      <c r="F114" s="101" t="s">
        <v>508</v>
      </c>
      <c r="G114" s="101" t="s">
        <v>511</v>
      </c>
      <c r="H114" s="101" t="s">
        <v>512</v>
      </c>
      <c r="I114" s="101" t="s">
        <v>522</v>
      </c>
      <c r="J114" s="101" t="s">
        <v>523</v>
      </c>
      <c r="K114" s="101" t="s">
        <v>1499</v>
      </c>
      <c r="L114" s="101" t="s">
        <v>1506</v>
      </c>
      <c r="M114" s="101" t="s">
        <v>22</v>
      </c>
      <c r="N114" s="9"/>
      <c r="O114" s="9" t="s">
        <v>1500</v>
      </c>
    </row>
    <row r="115" spans="1:15" ht="171.6">
      <c r="A115" s="101" t="s">
        <v>427</v>
      </c>
      <c r="B115" s="101" t="s">
        <v>500</v>
      </c>
      <c r="C115" s="101" t="s">
        <v>503</v>
      </c>
      <c r="D115" s="101" t="s">
        <v>16</v>
      </c>
      <c r="E115" s="101" t="s">
        <v>505</v>
      </c>
      <c r="F115" s="101" t="s">
        <v>508</v>
      </c>
      <c r="G115" s="101" t="s">
        <v>511</v>
      </c>
      <c r="H115" s="101" t="s">
        <v>513</v>
      </c>
      <c r="I115" s="101" t="s">
        <v>521</v>
      </c>
      <c r="J115" s="101" t="s">
        <v>520</v>
      </c>
      <c r="K115" s="101" t="s">
        <v>1501</v>
      </c>
      <c r="L115" s="101" t="s">
        <v>1505</v>
      </c>
      <c r="M115" s="101" t="s">
        <v>22</v>
      </c>
      <c r="N115" s="9"/>
      <c r="O115" s="9" t="s">
        <v>1502</v>
      </c>
    </row>
    <row r="116" spans="1:15" ht="145.19999999999999">
      <c r="A116" s="9" t="s">
        <v>427</v>
      </c>
      <c r="B116" s="9" t="s">
        <v>501</v>
      </c>
      <c r="C116" s="9" t="s">
        <v>503</v>
      </c>
      <c r="D116" s="9" t="s">
        <v>16</v>
      </c>
      <c r="E116" s="9" t="s">
        <v>506</v>
      </c>
      <c r="F116" s="9" t="s">
        <v>509</v>
      </c>
      <c r="G116" s="9" t="s">
        <v>511</v>
      </c>
      <c r="H116" s="9" t="s">
        <v>514</v>
      </c>
      <c r="I116" s="9" t="s">
        <v>519</v>
      </c>
      <c r="J116" s="9" t="s">
        <v>518</v>
      </c>
      <c r="K116" s="9" t="s">
        <v>1503</v>
      </c>
      <c r="L116" s="9" t="s">
        <v>1504</v>
      </c>
      <c r="M116" s="9" t="s">
        <v>22</v>
      </c>
      <c r="N116" s="9"/>
      <c r="O116" s="9" t="s">
        <v>1507</v>
      </c>
    </row>
    <row r="117" spans="1:15" ht="145.19999999999999">
      <c r="A117" s="9" t="s">
        <v>427</v>
      </c>
      <c r="B117" s="9" t="s">
        <v>502</v>
      </c>
      <c r="C117" s="9" t="s">
        <v>503</v>
      </c>
      <c r="D117" s="9" t="s">
        <v>16</v>
      </c>
      <c r="E117" s="9" t="s">
        <v>507</v>
      </c>
      <c r="F117" s="9" t="s">
        <v>510</v>
      </c>
      <c r="G117" s="9" t="s">
        <v>511</v>
      </c>
      <c r="H117" s="9" t="s">
        <v>515</v>
      </c>
      <c r="I117" s="9" t="s">
        <v>516</v>
      </c>
      <c r="J117" s="9" t="s">
        <v>517</v>
      </c>
      <c r="K117" s="9" t="s">
        <v>1508</v>
      </c>
      <c r="L117" s="9" t="s">
        <v>1510</v>
      </c>
      <c r="M117" s="9" t="s">
        <v>22</v>
      </c>
      <c r="N117" s="9"/>
      <c r="O117" s="9" t="s">
        <v>1509</v>
      </c>
    </row>
    <row r="118" spans="1:15" ht="225">
      <c r="A118" s="15" t="s">
        <v>582</v>
      </c>
      <c r="B118" s="16" t="s">
        <v>583</v>
      </c>
      <c r="C118" s="9" t="s">
        <v>621</v>
      </c>
      <c r="D118" s="9" t="s">
        <v>16</v>
      </c>
      <c r="E118" s="9" t="s">
        <v>617</v>
      </c>
      <c r="F118" s="9" t="s">
        <v>622</v>
      </c>
      <c r="G118" s="9" t="s">
        <v>624</v>
      </c>
      <c r="H118" s="9" t="s">
        <v>625</v>
      </c>
      <c r="I118" s="101" t="s">
        <v>629</v>
      </c>
      <c r="J118" s="101" t="s">
        <v>629</v>
      </c>
      <c r="K118" s="9" t="s">
        <v>1616</v>
      </c>
      <c r="L118" s="9" t="s">
        <v>1617</v>
      </c>
      <c r="M118" s="9" t="s">
        <v>22</v>
      </c>
      <c r="N118" s="9"/>
      <c r="O118" s="9"/>
    </row>
    <row r="119" spans="1:15" ht="225">
      <c r="A119" s="15" t="s">
        <v>582</v>
      </c>
      <c r="B119" s="16" t="s">
        <v>583</v>
      </c>
      <c r="C119" s="9" t="s">
        <v>621</v>
      </c>
      <c r="D119" s="9" t="s">
        <v>16</v>
      </c>
      <c r="E119" s="9" t="s">
        <v>618</v>
      </c>
      <c r="F119" s="9" t="s">
        <v>622</v>
      </c>
      <c r="G119" s="9" t="s">
        <v>624</v>
      </c>
      <c r="H119" s="9" t="s">
        <v>626</v>
      </c>
      <c r="I119" s="101" t="s">
        <v>630</v>
      </c>
      <c r="J119" s="101" t="s">
        <v>635</v>
      </c>
      <c r="K119" s="9"/>
      <c r="L119" s="9" t="s">
        <v>1618</v>
      </c>
      <c r="M119" s="9" t="s">
        <v>22</v>
      </c>
      <c r="N119" s="9"/>
      <c r="O119" s="9"/>
    </row>
    <row r="120" spans="1:15" ht="225">
      <c r="A120" s="15" t="s">
        <v>582</v>
      </c>
      <c r="B120" s="16" t="s">
        <v>583</v>
      </c>
      <c r="C120" s="9" t="s">
        <v>621</v>
      </c>
      <c r="D120" s="9" t="s">
        <v>16</v>
      </c>
      <c r="E120" s="9" t="s">
        <v>619</v>
      </c>
      <c r="F120" s="9" t="s">
        <v>623</v>
      </c>
      <c r="G120" s="9" t="s">
        <v>624</v>
      </c>
      <c r="H120" s="9" t="s">
        <v>627</v>
      </c>
      <c r="I120" s="9" t="s">
        <v>631</v>
      </c>
      <c r="J120" s="9" t="s">
        <v>634</v>
      </c>
      <c r="K120" s="9" t="s">
        <v>1619</v>
      </c>
      <c r="L120" s="9" t="s">
        <v>1620</v>
      </c>
      <c r="M120" s="9" t="s">
        <v>22</v>
      </c>
      <c r="N120" s="9"/>
      <c r="O120" s="9"/>
    </row>
    <row r="121" spans="1:15" ht="225">
      <c r="A121" s="15" t="s">
        <v>582</v>
      </c>
      <c r="B121" s="16" t="s">
        <v>583</v>
      </c>
      <c r="C121" s="9" t="s">
        <v>621</v>
      </c>
      <c r="D121" s="9" t="s">
        <v>16</v>
      </c>
      <c r="E121" s="9" t="s">
        <v>620</v>
      </c>
      <c r="F121" s="9" t="s">
        <v>623</v>
      </c>
      <c r="G121" s="9" t="s">
        <v>624</v>
      </c>
      <c r="H121" s="9" t="s">
        <v>628</v>
      </c>
      <c r="I121" s="9" t="s">
        <v>632</v>
      </c>
      <c r="J121" s="9" t="s">
        <v>633</v>
      </c>
      <c r="K121" s="9" t="s">
        <v>1561</v>
      </c>
      <c r="L121" s="9" t="s">
        <v>1620</v>
      </c>
      <c r="M121" s="9" t="s">
        <v>22</v>
      </c>
      <c r="N121" s="9"/>
      <c r="O121" s="9"/>
    </row>
    <row r="122" spans="1:15" ht="66">
      <c r="A122" s="98" t="s">
        <v>334</v>
      </c>
      <c r="B122" s="98" t="s">
        <v>252</v>
      </c>
      <c r="C122" s="98" t="s">
        <v>894</v>
      </c>
      <c r="D122" s="98" t="s">
        <v>895</v>
      </c>
      <c r="E122" s="98" t="s">
        <v>896</v>
      </c>
      <c r="F122" s="98" t="s">
        <v>897</v>
      </c>
      <c r="G122" s="98" t="s">
        <v>898</v>
      </c>
      <c r="H122" s="98" t="s">
        <v>899</v>
      </c>
      <c r="I122" s="98" t="s">
        <v>900</v>
      </c>
      <c r="J122" s="98" t="s">
        <v>901</v>
      </c>
      <c r="K122" s="98"/>
      <c r="L122" s="98"/>
      <c r="M122" s="98" t="s">
        <v>1523</v>
      </c>
      <c r="N122" s="9"/>
      <c r="O122" s="9"/>
    </row>
    <row r="123" spans="1:15" ht="66">
      <c r="A123" s="98" t="s">
        <v>334</v>
      </c>
      <c r="B123" s="98" t="s">
        <v>252</v>
      </c>
      <c r="C123" s="98" t="s">
        <v>894</v>
      </c>
      <c r="D123" s="98" t="s">
        <v>895</v>
      </c>
      <c r="E123" s="98" t="s">
        <v>902</v>
      </c>
      <c r="F123" s="98" t="s">
        <v>903</v>
      </c>
      <c r="G123" s="98" t="s">
        <v>898</v>
      </c>
      <c r="H123" s="98" t="s">
        <v>899</v>
      </c>
      <c r="I123" s="98" t="s">
        <v>900</v>
      </c>
      <c r="J123" s="98" t="s">
        <v>901</v>
      </c>
      <c r="K123" s="98"/>
      <c r="L123" s="98"/>
      <c r="M123" s="98" t="s">
        <v>1523</v>
      </c>
      <c r="N123" s="9"/>
      <c r="O123" s="9"/>
    </row>
    <row r="124" spans="1:15" ht="66">
      <c r="A124" s="98" t="s">
        <v>334</v>
      </c>
      <c r="B124" s="98" t="s">
        <v>252</v>
      </c>
      <c r="C124" s="98" t="s">
        <v>894</v>
      </c>
      <c r="D124" s="98" t="s">
        <v>895</v>
      </c>
      <c r="E124" s="98" t="s">
        <v>904</v>
      </c>
      <c r="F124" s="98" t="s">
        <v>905</v>
      </c>
      <c r="G124" s="98" t="s">
        <v>898</v>
      </c>
      <c r="H124" s="98" t="s">
        <v>899</v>
      </c>
      <c r="I124" s="98" t="s">
        <v>900</v>
      </c>
      <c r="J124" s="98" t="s">
        <v>901</v>
      </c>
      <c r="K124" s="98"/>
      <c r="L124" s="98"/>
      <c r="M124" s="98" t="s">
        <v>1523</v>
      </c>
      <c r="N124" s="97"/>
      <c r="O124" s="97"/>
    </row>
    <row r="125" spans="1:15" ht="92.4">
      <c r="A125" s="98" t="s">
        <v>910</v>
      </c>
      <c r="B125" s="98" t="s">
        <v>911</v>
      </c>
      <c r="C125" s="98" t="s">
        <v>912</v>
      </c>
      <c r="D125" s="98" t="s">
        <v>895</v>
      </c>
      <c r="E125" s="98" t="s">
        <v>913</v>
      </c>
      <c r="F125" s="98" t="s">
        <v>914</v>
      </c>
      <c r="G125" s="98" t="s">
        <v>120</v>
      </c>
      <c r="H125" s="98" t="s">
        <v>915</v>
      </c>
      <c r="I125" s="98" t="s">
        <v>915</v>
      </c>
      <c r="J125" s="98" t="s">
        <v>915</v>
      </c>
      <c r="K125" s="98"/>
      <c r="L125" s="98"/>
      <c r="M125" s="98" t="s">
        <v>1524</v>
      </c>
      <c r="N125" s="9" t="s">
        <v>1525</v>
      </c>
      <c r="O125" s="9"/>
    </row>
    <row r="126" spans="1:15" ht="79.2">
      <c r="A126" s="98" t="s">
        <v>910</v>
      </c>
      <c r="B126" s="98" t="s">
        <v>911</v>
      </c>
      <c r="C126" s="98" t="s">
        <v>916</v>
      </c>
      <c r="D126" s="98" t="s">
        <v>895</v>
      </c>
      <c r="E126" s="98" t="s">
        <v>917</v>
      </c>
      <c r="F126" s="98" t="s">
        <v>914</v>
      </c>
      <c r="G126" s="98" t="s">
        <v>120</v>
      </c>
      <c r="H126" s="98" t="s">
        <v>915</v>
      </c>
      <c r="I126" s="98" t="s">
        <v>915</v>
      </c>
      <c r="J126" s="98" t="s">
        <v>915</v>
      </c>
      <c r="K126" s="98"/>
      <c r="L126" s="98"/>
      <c r="M126" s="98" t="s">
        <v>1524</v>
      </c>
      <c r="N126" s="9" t="s">
        <v>1525</v>
      </c>
      <c r="O126" s="9"/>
    </row>
    <row r="127" spans="1:15" ht="92.4">
      <c r="A127" s="98" t="s">
        <v>910</v>
      </c>
      <c r="B127" s="98" t="s">
        <v>911</v>
      </c>
      <c r="C127" s="98" t="s">
        <v>918</v>
      </c>
      <c r="D127" s="98" t="s">
        <v>895</v>
      </c>
      <c r="E127" s="98" t="s">
        <v>919</v>
      </c>
      <c r="F127" s="98" t="s">
        <v>914</v>
      </c>
      <c r="G127" s="98" t="s">
        <v>120</v>
      </c>
      <c r="H127" s="98" t="s">
        <v>920</v>
      </c>
      <c r="I127" s="98" t="s">
        <v>921</v>
      </c>
      <c r="J127" s="98" t="s">
        <v>921</v>
      </c>
      <c r="K127" s="98" t="s">
        <v>1528</v>
      </c>
      <c r="L127" s="98"/>
      <c r="M127" s="98" t="s">
        <v>1523</v>
      </c>
      <c r="N127" s="9" t="s">
        <v>1526</v>
      </c>
      <c r="O127" s="9" t="s">
        <v>1527</v>
      </c>
    </row>
    <row r="128" spans="1:15" ht="145.19999999999999">
      <c r="A128" s="98" t="s">
        <v>910</v>
      </c>
      <c r="B128" s="98" t="s">
        <v>922</v>
      </c>
      <c r="C128" s="98" t="s">
        <v>923</v>
      </c>
      <c r="D128" s="98" t="s">
        <v>895</v>
      </c>
      <c r="E128" s="98" t="s">
        <v>924</v>
      </c>
      <c r="F128" s="98" t="s">
        <v>914</v>
      </c>
      <c r="G128" s="98" t="s">
        <v>120</v>
      </c>
      <c r="H128" s="98">
        <v>10</v>
      </c>
      <c r="I128" s="98">
        <v>15</v>
      </c>
      <c r="J128" s="98">
        <v>10</v>
      </c>
      <c r="K128" s="98"/>
      <c r="L128" s="98"/>
      <c r="M128" s="98" t="s">
        <v>1523</v>
      </c>
      <c r="N128" s="101" t="s">
        <v>1540</v>
      </c>
      <c r="O128" s="9" t="s">
        <v>1530</v>
      </c>
    </row>
    <row r="129" spans="1:15" ht="79.2">
      <c r="A129" s="98" t="s">
        <v>910</v>
      </c>
      <c r="B129" s="98" t="s">
        <v>922</v>
      </c>
      <c r="C129" s="98" t="s">
        <v>925</v>
      </c>
      <c r="D129" s="98" t="s">
        <v>895</v>
      </c>
      <c r="E129" s="98" t="s">
        <v>926</v>
      </c>
      <c r="F129" s="98" t="s">
        <v>914</v>
      </c>
      <c r="G129" s="98" t="s">
        <v>120</v>
      </c>
      <c r="H129" s="98">
        <v>1</v>
      </c>
      <c r="I129" s="98">
        <v>2</v>
      </c>
      <c r="J129" s="98">
        <v>2</v>
      </c>
      <c r="K129" s="98"/>
      <c r="L129" s="98"/>
      <c r="M129" s="98" t="s">
        <v>1523</v>
      </c>
      <c r="N129" s="9" t="s">
        <v>1529</v>
      </c>
      <c r="O129" s="9"/>
    </row>
    <row r="130" spans="1:15" ht="105.6">
      <c r="A130" s="98" t="s">
        <v>910</v>
      </c>
      <c r="B130" s="98" t="s">
        <v>927</v>
      </c>
      <c r="C130" s="98" t="s">
        <v>928</v>
      </c>
      <c r="D130" s="98" t="s">
        <v>895</v>
      </c>
      <c r="E130" s="98" t="s">
        <v>929</v>
      </c>
      <c r="F130" s="98" t="s">
        <v>914</v>
      </c>
      <c r="G130" s="98" t="s">
        <v>120</v>
      </c>
      <c r="H130" s="98" t="s">
        <v>930</v>
      </c>
      <c r="I130" s="98" t="s">
        <v>930</v>
      </c>
      <c r="J130" s="98" t="s">
        <v>930</v>
      </c>
      <c r="K130" s="98"/>
      <c r="L130" s="98"/>
      <c r="M130" s="98" t="s">
        <v>1524</v>
      </c>
      <c r="N130" s="9" t="s">
        <v>1531</v>
      </c>
      <c r="O130" s="9"/>
    </row>
    <row r="131" spans="1:15" ht="158.4">
      <c r="A131" s="98" t="s">
        <v>910</v>
      </c>
      <c r="B131" s="98" t="s">
        <v>931</v>
      </c>
      <c r="C131" s="98" t="s">
        <v>932</v>
      </c>
      <c r="D131" s="98" t="s">
        <v>895</v>
      </c>
      <c r="E131" s="98" t="s">
        <v>933</v>
      </c>
      <c r="F131" s="98" t="s">
        <v>934</v>
      </c>
      <c r="G131" s="98" t="s">
        <v>120</v>
      </c>
      <c r="H131" s="98" t="s">
        <v>935</v>
      </c>
      <c r="I131" s="98" t="s">
        <v>935</v>
      </c>
      <c r="J131" s="98" t="s">
        <v>935</v>
      </c>
      <c r="K131" s="98"/>
      <c r="L131" s="98" t="s">
        <v>1532</v>
      </c>
      <c r="M131" s="98" t="s">
        <v>1524</v>
      </c>
      <c r="N131" s="9"/>
      <c r="O131" s="9" t="s">
        <v>1535</v>
      </c>
    </row>
    <row r="132" spans="1:15" ht="92.4">
      <c r="A132" s="98" t="s">
        <v>910</v>
      </c>
      <c r="B132" s="98" t="s">
        <v>936</v>
      </c>
      <c r="C132" s="98" t="s">
        <v>937</v>
      </c>
      <c r="D132" s="98" t="s">
        <v>895</v>
      </c>
      <c r="E132" s="98" t="s">
        <v>938</v>
      </c>
      <c r="F132" s="98" t="s">
        <v>939</v>
      </c>
      <c r="G132" s="98" t="s">
        <v>120</v>
      </c>
      <c r="H132" s="98" t="s">
        <v>940</v>
      </c>
      <c r="I132" s="98" t="s">
        <v>941</v>
      </c>
      <c r="J132" s="98" t="s">
        <v>942</v>
      </c>
      <c r="K132" s="98" t="s">
        <v>1536</v>
      </c>
      <c r="L132" s="98" t="s">
        <v>1533</v>
      </c>
      <c r="M132" s="98" t="s">
        <v>1524</v>
      </c>
      <c r="N132" s="9"/>
      <c r="O132" s="9"/>
    </row>
    <row r="133" spans="1:15" ht="66">
      <c r="A133" s="98" t="s">
        <v>910</v>
      </c>
      <c r="B133" s="98" t="s">
        <v>943</v>
      </c>
      <c r="C133" s="98" t="s">
        <v>944</v>
      </c>
      <c r="D133" s="98" t="s">
        <v>895</v>
      </c>
      <c r="E133" s="98" t="s">
        <v>945</v>
      </c>
      <c r="F133" s="98" t="s">
        <v>946</v>
      </c>
      <c r="G133" s="98" t="s">
        <v>120</v>
      </c>
      <c r="H133" s="98" t="s">
        <v>947</v>
      </c>
      <c r="I133" s="98" t="s">
        <v>948</v>
      </c>
      <c r="J133" s="98" t="s">
        <v>949</v>
      </c>
      <c r="K133" s="98" t="s">
        <v>1534</v>
      </c>
      <c r="L133" s="98"/>
      <c r="M133" s="98" t="s">
        <v>1524</v>
      </c>
      <c r="N133" s="9" t="s">
        <v>1541</v>
      </c>
      <c r="O133" s="9"/>
    </row>
    <row r="134" spans="1:15" ht="105.6">
      <c r="A134" s="98" t="s">
        <v>910</v>
      </c>
      <c r="B134" s="98" t="s">
        <v>950</v>
      </c>
      <c r="C134" s="98" t="s">
        <v>951</v>
      </c>
      <c r="D134" s="98" t="s">
        <v>895</v>
      </c>
      <c r="E134" s="98" t="s">
        <v>952</v>
      </c>
      <c r="F134" s="98" t="s">
        <v>953</v>
      </c>
      <c r="G134" s="98" t="s">
        <v>120</v>
      </c>
      <c r="H134" s="98" t="s">
        <v>954</v>
      </c>
      <c r="I134" s="98" t="s">
        <v>955</v>
      </c>
      <c r="J134" s="98" t="s">
        <v>956</v>
      </c>
      <c r="K134" s="98"/>
      <c r="L134" s="98"/>
      <c r="M134" s="98" t="s">
        <v>1524</v>
      </c>
      <c r="N134" s="9" t="s">
        <v>1537</v>
      </c>
      <c r="O134" s="9" t="s">
        <v>1538</v>
      </c>
    </row>
    <row r="135" spans="1:15" ht="92.4">
      <c r="A135" s="98" t="s">
        <v>910</v>
      </c>
      <c r="B135" s="98" t="s">
        <v>957</v>
      </c>
      <c r="C135" s="98" t="s">
        <v>958</v>
      </c>
      <c r="D135" s="98" t="s">
        <v>895</v>
      </c>
      <c r="E135" s="98" t="s">
        <v>959</v>
      </c>
      <c r="F135" s="98" t="s">
        <v>960</v>
      </c>
      <c r="G135" s="98" t="s">
        <v>120</v>
      </c>
      <c r="H135" s="98" t="s">
        <v>961</v>
      </c>
      <c r="I135" s="98" t="s">
        <v>954</v>
      </c>
      <c r="J135" s="98" t="s">
        <v>962</v>
      </c>
      <c r="K135" s="98"/>
      <c r="L135" s="98"/>
      <c r="M135" s="98" t="s">
        <v>1524</v>
      </c>
      <c r="N135" s="9"/>
      <c r="O135" s="9"/>
    </row>
    <row r="136" spans="1:15" ht="145.19999999999999">
      <c r="A136" s="9" t="s">
        <v>427</v>
      </c>
      <c r="B136" s="98" t="s">
        <v>999</v>
      </c>
      <c r="C136" s="98" t="s">
        <v>1000</v>
      </c>
      <c r="D136" s="98" t="s">
        <v>895</v>
      </c>
      <c r="E136" s="98" t="s">
        <v>1001</v>
      </c>
      <c r="F136" s="98" t="s">
        <v>1002</v>
      </c>
      <c r="G136" s="98" t="s">
        <v>1003</v>
      </c>
      <c r="H136" s="98" t="s">
        <v>1004</v>
      </c>
      <c r="I136" s="98" t="s">
        <v>1005</v>
      </c>
      <c r="J136" s="98" t="s">
        <v>1006</v>
      </c>
      <c r="K136" s="98"/>
      <c r="L136" s="98"/>
      <c r="M136" s="98" t="s">
        <v>1523</v>
      </c>
      <c r="N136" s="9"/>
      <c r="O136" s="9" t="s">
        <v>1539</v>
      </c>
    </row>
    <row r="137" spans="1:15" ht="145.19999999999999">
      <c r="A137" s="9" t="s">
        <v>427</v>
      </c>
      <c r="B137" s="98" t="s">
        <v>999</v>
      </c>
      <c r="C137" s="98" t="s">
        <v>1000</v>
      </c>
      <c r="D137" s="98" t="s">
        <v>895</v>
      </c>
      <c r="E137" s="98" t="s">
        <v>642</v>
      </c>
      <c r="F137" s="98" t="s">
        <v>1007</v>
      </c>
      <c r="G137" s="98" t="s">
        <v>1003</v>
      </c>
      <c r="H137" s="98" t="s">
        <v>1004</v>
      </c>
      <c r="I137" s="98" t="s">
        <v>1005</v>
      </c>
      <c r="J137" s="98" t="s">
        <v>1008</v>
      </c>
      <c r="K137" s="98"/>
      <c r="L137" s="98"/>
      <c r="M137" s="98" t="s">
        <v>1523</v>
      </c>
      <c r="N137" s="9"/>
      <c r="O137" s="9"/>
    </row>
    <row r="138" spans="1:15" ht="145.19999999999999">
      <c r="A138" s="9" t="s">
        <v>427</v>
      </c>
      <c r="B138" s="98" t="s">
        <v>999</v>
      </c>
      <c r="C138" s="98" t="s">
        <v>1000</v>
      </c>
      <c r="D138" s="98" t="s">
        <v>895</v>
      </c>
      <c r="E138" s="98" t="s">
        <v>1009</v>
      </c>
      <c r="F138" s="98" t="s">
        <v>1010</v>
      </c>
      <c r="G138" s="98" t="s">
        <v>1003</v>
      </c>
      <c r="H138" s="98" t="s">
        <v>1004</v>
      </c>
      <c r="I138" s="98" t="s">
        <v>1005</v>
      </c>
      <c r="J138" s="98" t="s">
        <v>1011</v>
      </c>
      <c r="K138" s="98"/>
      <c r="L138" s="98"/>
      <c r="M138" s="98" t="s">
        <v>1523</v>
      </c>
      <c r="N138" s="9"/>
      <c r="O138" s="9"/>
    </row>
    <row r="139" spans="1:15" ht="132">
      <c r="A139" s="98" t="s">
        <v>846</v>
      </c>
      <c r="B139" s="98" t="s">
        <v>1053</v>
      </c>
      <c r="C139" s="98" t="s">
        <v>1054</v>
      </c>
      <c r="D139" s="98" t="s">
        <v>895</v>
      </c>
      <c r="E139" s="98" t="s">
        <v>1055</v>
      </c>
      <c r="F139" s="98">
        <v>0</v>
      </c>
      <c r="G139" s="98" t="s">
        <v>1056</v>
      </c>
      <c r="H139" s="98" t="s">
        <v>340</v>
      </c>
      <c r="I139" s="98" t="s">
        <v>340</v>
      </c>
      <c r="J139" s="98" t="s">
        <v>340</v>
      </c>
      <c r="K139" s="98"/>
      <c r="L139" s="98"/>
      <c r="M139" s="98" t="s">
        <v>1524</v>
      </c>
      <c r="N139" s="9"/>
      <c r="O139" s="9"/>
    </row>
    <row r="140" spans="1:15" ht="132">
      <c r="A140" s="98" t="s">
        <v>846</v>
      </c>
      <c r="B140" s="98" t="s">
        <v>1053</v>
      </c>
      <c r="C140" s="98" t="s">
        <v>1054</v>
      </c>
      <c r="D140" s="98" t="s">
        <v>895</v>
      </c>
      <c r="E140" s="98" t="s">
        <v>1057</v>
      </c>
      <c r="F140" s="98" t="s">
        <v>1058</v>
      </c>
      <c r="G140" s="98" t="s">
        <v>1059</v>
      </c>
      <c r="H140" s="5">
        <v>0.1</v>
      </c>
      <c r="I140" s="5">
        <v>0.2</v>
      </c>
      <c r="J140" s="5">
        <v>0.3</v>
      </c>
      <c r="K140" s="98"/>
      <c r="L140" s="98"/>
      <c r="M140" s="98" t="s">
        <v>1524</v>
      </c>
      <c r="N140" s="9"/>
      <c r="O140" s="9"/>
    </row>
    <row r="141" spans="1:15" ht="224.4">
      <c r="A141" s="98" t="s">
        <v>846</v>
      </c>
      <c r="B141" s="98" t="s">
        <v>1060</v>
      </c>
      <c r="C141" s="98" t="s">
        <v>1061</v>
      </c>
      <c r="D141" s="98" t="s">
        <v>895</v>
      </c>
      <c r="E141" s="98" t="s">
        <v>1062</v>
      </c>
      <c r="F141" s="98" t="s">
        <v>1063</v>
      </c>
      <c r="G141" s="98" t="s">
        <v>1059</v>
      </c>
      <c r="H141" s="5">
        <v>0.1</v>
      </c>
      <c r="I141" s="5">
        <v>0.2</v>
      </c>
      <c r="J141" s="5">
        <v>0.3</v>
      </c>
      <c r="K141" s="98"/>
      <c r="L141" s="98"/>
      <c r="M141" s="98" t="s">
        <v>1523</v>
      </c>
      <c r="N141" s="9"/>
      <c r="O141" s="9"/>
    </row>
    <row r="142" spans="1:15" ht="198">
      <c r="A142" s="98" t="s">
        <v>846</v>
      </c>
      <c r="B142" s="98" t="s">
        <v>1064</v>
      </c>
      <c r="C142" s="98" t="s">
        <v>1061</v>
      </c>
      <c r="D142" s="98" t="s">
        <v>895</v>
      </c>
      <c r="E142" s="98" t="s">
        <v>1065</v>
      </c>
      <c r="F142" s="98" t="s">
        <v>1066</v>
      </c>
      <c r="G142" s="98" t="s">
        <v>1059</v>
      </c>
      <c r="H142" s="5">
        <v>0.1</v>
      </c>
      <c r="I142" s="5">
        <v>0.2</v>
      </c>
      <c r="J142" s="5">
        <v>0.3</v>
      </c>
      <c r="K142" s="98"/>
      <c r="L142" s="98"/>
      <c r="M142" s="98" t="s">
        <v>1524</v>
      </c>
      <c r="N142" s="9"/>
      <c r="O142" s="9"/>
    </row>
    <row r="143" spans="1:15" ht="91.8">
      <c r="A143" s="6" t="s">
        <v>13</v>
      </c>
      <c r="B143" s="6" t="s">
        <v>33</v>
      </c>
      <c r="C143" s="6" t="s">
        <v>34</v>
      </c>
      <c r="D143" s="6" t="s">
        <v>1102</v>
      </c>
      <c r="E143" s="6" t="s">
        <v>35</v>
      </c>
      <c r="F143" s="6" t="s">
        <v>18</v>
      </c>
      <c r="G143" s="6" t="s">
        <v>18</v>
      </c>
      <c r="H143" s="6" t="s">
        <v>36</v>
      </c>
      <c r="I143" s="6" t="s">
        <v>18</v>
      </c>
      <c r="J143" s="6" t="s">
        <v>18</v>
      </c>
      <c r="K143" s="6"/>
      <c r="L143" s="6" t="s">
        <v>1521</v>
      </c>
      <c r="M143" s="6" t="s">
        <v>22</v>
      </c>
      <c r="N143" s="98" t="s">
        <v>1580</v>
      </c>
      <c r="O143" s="98" t="s">
        <v>1666</v>
      </c>
    </row>
    <row r="144" spans="1:15" ht="91.8">
      <c r="A144" s="6" t="s">
        <v>13</v>
      </c>
      <c r="B144" s="6" t="s">
        <v>37</v>
      </c>
      <c r="C144" s="6" t="s">
        <v>38</v>
      </c>
      <c r="D144" s="6" t="s">
        <v>1102</v>
      </c>
      <c r="E144" s="6" t="s">
        <v>39</v>
      </c>
      <c r="F144" s="6" t="s">
        <v>18</v>
      </c>
      <c r="G144" s="6" t="s">
        <v>18</v>
      </c>
      <c r="H144" s="6" t="s">
        <v>40</v>
      </c>
      <c r="I144" s="6" t="s">
        <v>18</v>
      </c>
      <c r="J144" s="6" t="s">
        <v>18</v>
      </c>
      <c r="K144" s="6"/>
      <c r="L144" s="6" t="s">
        <v>1643</v>
      </c>
      <c r="M144" s="6" t="s">
        <v>22</v>
      </c>
      <c r="N144" s="98" t="s">
        <v>1580</v>
      </c>
      <c r="O144" s="98" t="s">
        <v>1644</v>
      </c>
    </row>
    <row r="145" spans="1:15" ht="118.8">
      <c r="A145" s="6" t="s">
        <v>13</v>
      </c>
      <c r="B145" s="6" t="s">
        <v>41</v>
      </c>
      <c r="C145" s="6" t="s">
        <v>42</v>
      </c>
      <c r="D145" s="6" t="s">
        <v>1102</v>
      </c>
      <c r="E145" s="6" t="s">
        <v>39</v>
      </c>
      <c r="F145" s="6" t="s">
        <v>18</v>
      </c>
      <c r="G145" s="6" t="s">
        <v>18</v>
      </c>
      <c r="H145" s="6" t="s">
        <v>40</v>
      </c>
      <c r="I145" s="6" t="s">
        <v>18</v>
      </c>
      <c r="J145" s="6" t="s">
        <v>18</v>
      </c>
      <c r="K145" s="6"/>
      <c r="L145" s="6" t="s">
        <v>1643</v>
      </c>
      <c r="M145" s="6" t="s">
        <v>22</v>
      </c>
      <c r="N145" s="98" t="s">
        <v>1580</v>
      </c>
      <c r="O145" s="98" t="s">
        <v>1645</v>
      </c>
    </row>
    <row r="146" spans="1:15" ht="118.8">
      <c r="A146" s="6" t="s">
        <v>13</v>
      </c>
      <c r="B146" s="6" t="s">
        <v>43</v>
      </c>
      <c r="C146" s="6" t="s">
        <v>44</v>
      </c>
      <c r="D146" s="6" t="s">
        <v>1102</v>
      </c>
      <c r="E146" s="6" t="s">
        <v>39</v>
      </c>
      <c r="F146" s="6" t="s">
        <v>18</v>
      </c>
      <c r="G146" s="6" t="s">
        <v>18</v>
      </c>
      <c r="H146" s="6" t="s">
        <v>40</v>
      </c>
      <c r="I146" s="6" t="s">
        <v>18</v>
      </c>
      <c r="J146" s="6" t="s">
        <v>18</v>
      </c>
      <c r="K146" s="6"/>
      <c r="L146" s="6" t="s">
        <v>1643</v>
      </c>
      <c r="M146" s="6" t="s">
        <v>22</v>
      </c>
      <c r="N146" s="98" t="s">
        <v>1580</v>
      </c>
      <c r="O146" s="98" t="s">
        <v>1645</v>
      </c>
    </row>
    <row r="147" spans="1:15" ht="80.400000000000006">
      <c r="A147" s="6" t="s">
        <v>13</v>
      </c>
      <c r="B147" s="6" t="s">
        <v>45</v>
      </c>
      <c r="C147" s="6" t="s">
        <v>46</v>
      </c>
      <c r="D147" s="9" t="s">
        <v>1103</v>
      </c>
      <c r="E147" s="6" t="s">
        <v>47</v>
      </c>
      <c r="F147" s="6" t="s">
        <v>18</v>
      </c>
      <c r="G147" s="6" t="s">
        <v>18</v>
      </c>
      <c r="H147" s="6" t="s">
        <v>48</v>
      </c>
      <c r="I147" s="6" t="s">
        <v>18</v>
      </c>
      <c r="J147" s="6" t="s">
        <v>18</v>
      </c>
      <c r="K147" s="6" t="s">
        <v>1511</v>
      </c>
      <c r="L147" s="6" t="s">
        <v>1512</v>
      </c>
      <c r="M147" s="6" t="s">
        <v>221</v>
      </c>
      <c r="N147" s="98"/>
      <c r="O147" s="98"/>
    </row>
    <row r="148" spans="1:15" ht="126">
      <c r="A148" s="6" t="s">
        <v>13</v>
      </c>
      <c r="B148" s="6" t="s">
        <v>49</v>
      </c>
      <c r="C148" s="6" t="s">
        <v>50</v>
      </c>
      <c r="D148" s="6" t="s">
        <v>1102</v>
      </c>
      <c r="E148" s="6" t="s">
        <v>51</v>
      </c>
      <c r="F148" s="6" t="s">
        <v>18</v>
      </c>
      <c r="G148" s="6" t="s">
        <v>18</v>
      </c>
      <c r="H148" s="6" t="s">
        <v>52</v>
      </c>
      <c r="I148" s="6" t="s">
        <v>18</v>
      </c>
      <c r="J148" s="6" t="s">
        <v>18</v>
      </c>
      <c r="K148" s="6"/>
      <c r="L148" s="6" t="s">
        <v>1533</v>
      </c>
      <c r="M148" s="6" t="s">
        <v>221</v>
      </c>
      <c r="N148" s="98" t="s">
        <v>1531</v>
      </c>
      <c r="O148" s="98" t="s">
        <v>1646</v>
      </c>
    </row>
    <row r="149" spans="1:15" ht="72">
      <c r="A149" s="96" t="s">
        <v>62</v>
      </c>
      <c r="B149" s="8" t="s">
        <v>63</v>
      </c>
      <c r="C149" s="8" t="s">
        <v>64</v>
      </c>
      <c r="D149" s="6" t="s">
        <v>1102</v>
      </c>
      <c r="E149" s="8" t="s">
        <v>65</v>
      </c>
      <c r="F149" s="8" t="s">
        <v>66</v>
      </c>
      <c r="G149" s="8" t="s">
        <v>67</v>
      </c>
      <c r="H149" s="8" t="s">
        <v>68</v>
      </c>
      <c r="I149" s="8" t="s">
        <v>69</v>
      </c>
      <c r="J149" s="8" t="s">
        <v>70</v>
      </c>
      <c r="K149" s="96" t="s">
        <v>71</v>
      </c>
      <c r="L149" s="96" t="s">
        <v>1647</v>
      </c>
      <c r="M149" s="96" t="s">
        <v>22</v>
      </c>
      <c r="N149" s="98" t="s">
        <v>1648</v>
      </c>
      <c r="O149" s="98" t="s">
        <v>1666</v>
      </c>
    </row>
    <row r="150" spans="1:15" ht="84">
      <c r="A150" s="96" t="s">
        <v>62</v>
      </c>
      <c r="B150" s="8" t="s">
        <v>72</v>
      </c>
      <c r="C150" s="8" t="s">
        <v>73</v>
      </c>
      <c r="D150" s="6" t="s">
        <v>1102</v>
      </c>
      <c r="E150" s="8" t="s">
        <v>74</v>
      </c>
      <c r="F150" s="8" t="s">
        <v>75</v>
      </c>
      <c r="G150" s="8" t="s">
        <v>76</v>
      </c>
      <c r="H150" s="8" t="s">
        <v>77</v>
      </c>
      <c r="I150" s="8" t="s">
        <v>78</v>
      </c>
      <c r="J150" s="8" t="s">
        <v>79</v>
      </c>
      <c r="K150" s="96"/>
      <c r="L150" s="96" t="s">
        <v>1647</v>
      </c>
      <c r="M150" s="96" t="s">
        <v>22</v>
      </c>
      <c r="N150" s="98" t="s">
        <v>1648</v>
      </c>
      <c r="O150" s="98" t="s">
        <v>1666</v>
      </c>
    </row>
    <row r="151" spans="1:15" ht="79.2">
      <c r="A151" s="96" t="s">
        <v>62</v>
      </c>
      <c r="B151" s="8" t="s">
        <v>80</v>
      </c>
      <c r="C151" s="8" t="s">
        <v>81</v>
      </c>
      <c r="D151" s="6" t="s">
        <v>1102</v>
      </c>
      <c r="E151" s="8" t="s">
        <v>82</v>
      </c>
      <c r="F151" s="8" t="s">
        <v>83</v>
      </c>
      <c r="G151" s="8" t="s">
        <v>84</v>
      </c>
      <c r="H151" s="8" t="s">
        <v>85</v>
      </c>
      <c r="I151" s="8" t="s">
        <v>86</v>
      </c>
      <c r="J151" s="8" t="s">
        <v>86</v>
      </c>
      <c r="K151" s="96"/>
      <c r="L151" s="96" t="s">
        <v>1647</v>
      </c>
      <c r="M151" s="96" t="s">
        <v>22</v>
      </c>
      <c r="N151" s="98" t="s">
        <v>1649</v>
      </c>
      <c r="O151" s="98" t="s">
        <v>1651</v>
      </c>
    </row>
    <row r="152" spans="1:15" ht="72">
      <c r="A152" s="96" t="s">
        <v>62</v>
      </c>
      <c r="B152" s="8" t="s">
        <v>87</v>
      </c>
      <c r="C152" s="8" t="s">
        <v>88</v>
      </c>
      <c r="D152" s="6" t="s">
        <v>1102</v>
      </c>
      <c r="E152" s="8" t="s">
        <v>89</v>
      </c>
      <c r="F152" s="8" t="s">
        <v>90</v>
      </c>
      <c r="G152" s="8" t="s">
        <v>91</v>
      </c>
      <c r="H152" s="8" t="s">
        <v>92</v>
      </c>
      <c r="I152" s="8" t="s">
        <v>93</v>
      </c>
      <c r="J152" s="8" t="s">
        <v>94</v>
      </c>
      <c r="K152" s="96"/>
      <c r="L152" s="96" t="s">
        <v>1521</v>
      </c>
      <c r="M152" s="96" t="s">
        <v>22</v>
      </c>
      <c r="N152" s="98" t="s">
        <v>1650</v>
      </c>
      <c r="O152" s="98" t="s">
        <v>1566</v>
      </c>
    </row>
    <row r="153" spans="1:15" ht="84">
      <c r="A153" s="96" t="s">
        <v>62</v>
      </c>
      <c r="B153" s="8" t="s">
        <v>95</v>
      </c>
      <c r="C153" s="8" t="s">
        <v>96</v>
      </c>
      <c r="D153" s="6" t="s">
        <v>1102</v>
      </c>
      <c r="E153" s="8" t="s">
        <v>97</v>
      </c>
      <c r="F153" s="8" t="s">
        <v>75</v>
      </c>
      <c r="G153" s="8" t="s">
        <v>98</v>
      </c>
      <c r="H153" s="8" t="s">
        <v>99</v>
      </c>
      <c r="I153" s="8" t="s">
        <v>100</v>
      </c>
      <c r="J153" s="8" t="s">
        <v>101</v>
      </c>
      <c r="K153" s="96"/>
      <c r="L153" s="96" t="s">
        <v>1652</v>
      </c>
      <c r="M153" s="96" t="s">
        <v>22</v>
      </c>
      <c r="N153" s="98" t="s">
        <v>1531</v>
      </c>
      <c r="O153" s="98" t="s">
        <v>1653</v>
      </c>
    </row>
    <row r="154" spans="1:15" ht="72">
      <c r="A154" s="96" t="s">
        <v>62</v>
      </c>
      <c r="B154" s="8" t="s">
        <v>102</v>
      </c>
      <c r="C154" s="8" t="s">
        <v>103</v>
      </c>
      <c r="D154" s="6" t="s">
        <v>1102</v>
      </c>
      <c r="E154" s="8" t="s">
        <v>104</v>
      </c>
      <c r="F154" s="8" t="s">
        <v>75</v>
      </c>
      <c r="G154" s="8" t="s">
        <v>76</v>
      </c>
      <c r="H154" s="8" t="s">
        <v>105</v>
      </c>
      <c r="I154" s="8" t="s">
        <v>106</v>
      </c>
      <c r="J154" s="8" t="s">
        <v>107</v>
      </c>
      <c r="K154" s="96"/>
      <c r="L154" s="96" t="s">
        <v>1654</v>
      </c>
      <c r="M154" s="96" t="s">
        <v>22</v>
      </c>
      <c r="N154" s="98" t="s">
        <v>1655</v>
      </c>
      <c r="O154" s="98" t="s">
        <v>1656</v>
      </c>
    </row>
    <row r="155" spans="1:15" ht="48">
      <c r="A155" s="96" t="s">
        <v>62</v>
      </c>
      <c r="B155" s="8" t="s">
        <v>108</v>
      </c>
      <c r="C155" s="8" t="s">
        <v>109</v>
      </c>
      <c r="D155" s="6" t="s">
        <v>1102</v>
      </c>
      <c r="E155" s="8" t="s">
        <v>110</v>
      </c>
      <c r="F155" s="8" t="s">
        <v>111</v>
      </c>
      <c r="G155" s="8" t="s">
        <v>112</v>
      </c>
      <c r="H155" s="8" t="s">
        <v>113</v>
      </c>
      <c r="I155" s="8" t="s">
        <v>114</v>
      </c>
      <c r="J155" s="8" t="s">
        <v>115</v>
      </c>
      <c r="K155" s="96"/>
      <c r="L155" s="96"/>
      <c r="M155" s="96" t="s">
        <v>203</v>
      </c>
      <c r="N155" s="98"/>
      <c r="O155" s="98"/>
    </row>
    <row r="156" spans="1:15" ht="96.75" customHeight="1">
      <c r="A156" s="9" t="s">
        <v>251</v>
      </c>
      <c r="B156" s="101" t="s">
        <v>279</v>
      </c>
      <c r="C156" s="101" t="s">
        <v>284</v>
      </c>
      <c r="D156" s="101" t="s">
        <v>289</v>
      </c>
      <c r="E156" s="101" t="s">
        <v>290</v>
      </c>
      <c r="F156" s="101" t="s">
        <v>252</v>
      </c>
      <c r="G156" s="101" t="s">
        <v>120</v>
      </c>
      <c r="H156" s="101" t="s">
        <v>296</v>
      </c>
      <c r="I156" s="101" t="s">
        <v>297</v>
      </c>
      <c r="J156" s="101" t="s">
        <v>298</v>
      </c>
      <c r="K156" s="9"/>
      <c r="L156" s="96" t="s">
        <v>1521</v>
      </c>
      <c r="M156" s="9" t="s">
        <v>22</v>
      </c>
      <c r="N156" s="98" t="s">
        <v>1657</v>
      </c>
      <c r="O156" s="98" t="s">
        <v>1644</v>
      </c>
    </row>
    <row r="157" spans="1:15" ht="105.6">
      <c r="A157" s="9" t="s">
        <v>251</v>
      </c>
      <c r="B157" s="9" t="s">
        <v>280</v>
      </c>
      <c r="C157" s="9" t="s">
        <v>285</v>
      </c>
      <c r="D157" s="9" t="s">
        <v>289</v>
      </c>
      <c r="E157" s="9" t="s">
        <v>291</v>
      </c>
      <c r="F157" s="9" t="s">
        <v>295</v>
      </c>
      <c r="G157" s="9" t="s">
        <v>120</v>
      </c>
      <c r="H157" s="9" t="s">
        <v>299</v>
      </c>
      <c r="I157" s="9" t="s">
        <v>299</v>
      </c>
      <c r="J157" s="9" t="s">
        <v>300</v>
      </c>
      <c r="K157" s="9"/>
      <c r="L157" s="9" t="s">
        <v>1658</v>
      </c>
      <c r="M157" s="9" t="s">
        <v>22</v>
      </c>
      <c r="N157" s="98" t="s">
        <v>1659</v>
      </c>
      <c r="O157" s="98" t="s">
        <v>1644</v>
      </c>
    </row>
    <row r="158" spans="1:15" ht="66">
      <c r="A158" s="9" t="s">
        <v>251</v>
      </c>
      <c r="B158" s="9" t="s">
        <v>281</v>
      </c>
      <c r="C158" s="9" t="s">
        <v>286</v>
      </c>
      <c r="D158" s="9" t="s">
        <v>289</v>
      </c>
      <c r="E158" s="9" t="s">
        <v>292</v>
      </c>
      <c r="F158" s="9" t="s">
        <v>252</v>
      </c>
      <c r="G158" s="9" t="s">
        <v>120</v>
      </c>
      <c r="H158" s="9" t="s">
        <v>301</v>
      </c>
      <c r="I158" s="9" t="s">
        <v>302</v>
      </c>
      <c r="J158" s="9" t="s">
        <v>303</v>
      </c>
      <c r="K158" s="9"/>
      <c r="L158" s="9" t="s">
        <v>1661</v>
      </c>
      <c r="M158" s="9" t="s">
        <v>22</v>
      </c>
      <c r="N158" s="9" t="s">
        <v>1554</v>
      </c>
      <c r="O158" s="98" t="s">
        <v>1662</v>
      </c>
    </row>
    <row r="159" spans="1:15" ht="66">
      <c r="A159" s="9" t="s">
        <v>251</v>
      </c>
      <c r="B159" s="9" t="s">
        <v>283</v>
      </c>
      <c r="C159" s="9" t="s">
        <v>288</v>
      </c>
      <c r="D159" s="9" t="s">
        <v>289</v>
      </c>
      <c r="E159" s="9" t="s">
        <v>294</v>
      </c>
      <c r="F159" s="9" t="s">
        <v>252</v>
      </c>
      <c r="G159" s="11" t="s">
        <v>120</v>
      </c>
      <c r="H159" s="11" t="s">
        <v>304</v>
      </c>
      <c r="I159" s="11" t="s">
        <v>305</v>
      </c>
      <c r="J159" s="11" t="s">
        <v>306</v>
      </c>
      <c r="K159" s="9"/>
      <c r="L159" s="96" t="s">
        <v>1660</v>
      </c>
      <c r="M159" s="101" t="s">
        <v>22</v>
      </c>
      <c r="N159" s="9" t="s">
        <v>1663</v>
      </c>
      <c r="O159" s="9" t="s">
        <v>1664</v>
      </c>
    </row>
    <row r="160" spans="1:15" ht="39.6">
      <c r="A160" s="9" t="s">
        <v>334</v>
      </c>
      <c r="B160" s="9" t="s">
        <v>341</v>
      </c>
      <c r="C160" s="9" t="s">
        <v>342</v>
      </c>
      <c r="D160" s="9" t="s">
        <v>289</v>
      </c>
      <c r="E160" s="9" t="s">
        <v>335</v>
      </c>
      <c r="F160" s="9" t="s">
        <v>336</v>
      </c>
      <c r="G160" s="9" t="s">
        <v>337</v>
      </c>
      <c r="H160" s="9" t="s">
        <v>338</v>
      </c>
      <c r="I160" s="9" t="s">
        <v>339</v>
      </c>
      <c r="J160" s="9" t="s">
        <v>340</v>
      </c>
      <c r="K160" s="9"/>
      <c r="L160" s="9"/>
      <c r="M160" s="9" t="s">
        <v>203</v>
      </c>
      <c r="N160" s="9"/>
      <c r="O160" s="9"/>
    </row>
    <row r="161" spans="1:15" ht="105.6">
      <c r="A161" s="9" t="s">
        <v>334</v>
      </c>
      <c r="B161" s="9" t="s">
        <v>343</v>
      </c>
      <c r="C161" s="9" t="s">
        <v>344</v>
      </c>
      <c r="D161" s="9" t="s">
        <v>289</v>
      </c>
      <c r="E161" s="9" t="s">
        <v>345</v>
      </c>
      <c r="F161" s="9" t="s">
        <v>346</v>
      </c>
      <c r="G161" s="9" t="s">
        <v>337</v>
      </c>
      <c r="H161" s="9" t="s">
        <v>347</v>
      </c>
      <c r="I161" s="9" t="s">
        <v>348</v>
      </c>
      <c r="J161" s="9" t="s">
        <v>349</v>
      </c>
      <c r="K161" s="9"/>
      <c r="L161" s="9" t="s">
        <v>1665</v>
      </c>
      <c r="M161" s="9" t="s">
        <v>203</v>
      </c>
      <c r="N161" s="101" t="s">
        <v>1554</v>
      </c>
      <c r="O161" s="9" t="s">
        <v>1667</v>
      </c>
    </row>
    <row r="162" spans="1:15" ht="171.6">
      <c r="A162" s="9" t="s">
        <v>427</v>
      </c>
      <c r="B162" s="9" t="s">
        <v>428</v>
      </c>
      <c r="C162" s="9" t="s">
        <v>429</v>
      </c>
      <c r="D162" s="9" t="s">
        <v>1102</v>
      </c>
      <c r="E162" s="9" t="s">
        <v>430</v>
      </c>
      <c r="F162" s="9" t="s">
        <v>431</v>
      </c>
      <c r="G162" s="9" t="s">
        <v>432</v>
      </c>
      <c r="H162" s="9" t="s">
        <v>433</v>
      </c>
      <c r="I162" s="9" t="s">
        <v>434</v>
      </c>
      <c r="J162" s="9" t="s">
        <v>435</v>
      </c>
      <c r="K162" s="9"/>
      <c r="L162" s="9" t="s">
        <v>1668</v>
      </c>
      <c r="M162" s="9" t="s">
        <v>203</v>
      </c>
      <c r="N162" s="9" t="s">
        <v>1554</v>
      </c>
      <c r="O162" s="98" t="s">
        <v>1669</v>
      </c>
    </row>
    <row r="163" spans="1:15" ht="100.8">
      <c r="A163" s="9" t="s">
        <v>427</v>
      </c>
      <c r="B163" s="13" t="s">
        <v>441</v>
      </c>
      <c r="C163" s="13" t="s">
        <v>442</v>
      </c>
      <c r="D163" s="13" t="s">
        <v>289</v>
      </c>
      <c r="E163" s="13" t="s">
        <v>443</v>
      </c>
      <c r="F163" s="13" t="s">
        <v>444</v>
      </c>
      <c r="G163" s="13" t="s">
        <v>432</v>
      </c>
      <c r="H163" s="13" t="s">
        <v>445</v>
      </c>
      <c r="I163" s="13" t="s">
        <v>446</v>
      </c>
      <c r="J163" s="13" t="s">
        <v>447</v>
      </c>
      <c r="K163" s="9"/>
      <c r="L163" s="9" t="s">
        <v>1668</v>
      </c>
      <c r="M163" s="9" t="s">
        <v>22</v>
      </c>
      <c r="N163" s="9" t="s">
        <v>1670</v>
      </c>
      <c r="O163" s="98" t="s">
        <v>1669</v>
      </c>
    </row>
    <row r="164" spans="1:15" ht="100.8">
      <c r="A164" s="9" t="s">
        <v>427</v>
      </c>
      <c r="B164" s="13" t="s">
        <v>448</v>
      </c>
      <c r="C164" s="13" t="s">
        <v>449</v>
      </c>
      <c r="D164" s="13" t="s">
        <v>289</v>
      </c>
      <c r="E164" s="13" t="s">
        <v>450</v>
      </c>
      <c r="F164" s="13" t="s">
        <v>444</v>
      </c>
      <c r="G164" s="13" t="s">
        <v>432</v>
      </c>
      <c r="H164" s="13" t="s">
        <v>451</v>
      </c>
      <c r="I164" s="13" t="s">
        <v>452</v>
      </c>
      <c r="J164" s="13" t="s">
        <v>453</v>
      </c>
      <c r="K164" s="9"/>
      <c r="L164" s="9" t="s">
        <v>1671</v>
      </c>
      <c r="M164" s="9" t="s">
        <v>203</v>
      </c>
      <c r="N164" s="9" t="s">
        <v>1554</v>
      </c>
      <c r="O164" s="101" t="s">
        <v>1667</v>
      </c>
    </row>
    <row r="165" spans="1:15" ht="26.4">
      <c r="A165" s="101" t="s">
        <v>524</v>
      </c>
      <c r="B165" s="9" t="s">
        <v>525</v>
      </c>
      <c r="C165" s="9" t="s">
        <v>342</v>
      </c>
      <c r="D165" s="9" t="s">
        <v>289</v>
      </c>
      <c r="E165" s="9" t="s">
        <v>526</v>
      </c>
      <c r="F165" s="9" t="s">
        <v>527</v>
      </c>
      <c r="G165" s="9" t="s">
        <v>528</v>
      </c>
      <c r="H165" s="9" t="s">
        <v>529</v>
      </c>
      <c r="I165" s="9" t="s">
        <v>529</v>
      </c>
      <c r="J165" s="9" t="s">
        <v>529</v>
      </c>
      <c r="K165" s="9"/>
      <c r="L165" s="101" t="s">
        <v>1671</v>
      </c>
      <c r="M165" s="9" t="s">
        <v>22</v>
      </c>
      <c r="N165" s="9" t="s">
        <v>1554</v>
      </c>
      <c r="O165" s="9"/>
    </row>
    <row r="166" spans="1:15" ht="105.6">
      <c r="A166" s="101" t="s">
        <v>524</v>
      </c>
      <c r="B166" s="9" t="s">
        <v>530</v>
      </c>
      <c r="C166" s="9" t="s">
        <v>342</v>
      </c>
      <c r="D166" s="9" t="s">
        <v>289</v>
      </c>
      <c r="E166" s="9" t="s">
        <v>531</v>
      </c>
      <c r="F166" s="9" t="s">
        <v>533</v>
      </c>
      <c r="G166" s="9" t="s">
        <v>532</v>
      </c>
      <c r="H166" s="9" t="s">
        <v>534</v>
      </c>
      <c r="I166" s="9" t="s">
        <v>535</v>
      </c>
      <c r="J166" s="9" t="s">
        <v>536</v>
      </c>
      <c r="K166" s="9"/>
      <c r="L166" s="9"/>
      <c r="M166" s="9" t="s">
        <v>203</v>
      </c>
      <c r="N166" s="9"/>
      <c r="O166" s="9"/>
    </row>
    <row r="167" spans="1:15" ht="145.19999999999999">
      <c r="A167" s="101" t="s">
        <v>524</v>
      </c>
      <c r="B167" s="9" t="s">
        <v>537</v>
      </c>
      <c r="C167" s="9" t="s">
        <v>538</v>
      </c>
      <c r="D167" s="9" t="s">
        <v>289</v>
      </c>
      <c r="E167" s="9" t="s">
        <v>539</v>
      </c>
      <c r="F167" s="9">
        <v>21</v>
      </c>
      <c r="G167" s="9" t="s">
        <v>540</v>
      </c>
      <c r="H167" s="9" t="s">
        <v>541</v>
      </c>
      <c r="I167" s="9" t="s">
        <v>542</v>
      </c>
      <c r="J167" s="9" t="s">
        <v>543</v>
      </c>
      <c r="K167" s="9"/>
      <c r="L167" s="9" t="s">
        <v>1671</v>
      </c>
      <c r="M167" s="9" t="s">
        <v>22</v>
      </c>
      <c r="N167" s="9" t="s">
        <v>1672</v>
      </c>
      <c r="O167" s="9" t="s">
        <v>1673</v>
      </c>
    </row>
    <row r="168" spans="1:15" ht="198">
      <c r="A168" s="101" t="s">
        <v>524</v>
      </c>
      <c r="B168" s="9" t="s">
        <v>544</v>
      </c>
      <c r="C168" s="9" t="s">
        <v>545</v>
      </c>
      <c r="D168" s="9" t="s">
        <v>289</v>
      </c>
      <c r="E168" s="9" t="s">
        <v>546</v>
      </c>
      <c r="F168" s="9">
        <v>11166</v>
      </c>
      <c r="G168" s="9" t="s">
        <v>540</v>
      </c>
      <c r="H168" s="9" t="s">
        <v>547</v>
      </c>
      <c r="I168" s="9" t="s">
        <v>548</v>
      </c>
      <c r="J168" s="9" t="s">
        <v>549</v>
      </c>
      <c r="K168" s="9"/>
      <c r="L168" s="9" t="s">
        <v>1671</v>
      </c>
      <c r="M168" s="9" t="s">
        <v>22</v>
      </c>
      <c r="N168" s="9" t="s">
        <v>1674</v>
      </c>
      <c r="O168" s="9" t="s">
        <v>1675</v>
      </c>
    </row>
    <row r="169" spans="1:15" ht="145.19999999999999">
      <c r="A169" s="3" t="s">
        <v>1050</v>
      </c>
      <c r="B169" s="9" t="s">
        <v>550</v>
      </c>
      <c r="C169" s="9" t="s">
        <v>551</v>
      </c>
      <c r="D169" s="9" t="s">
        <v>289</v>
      </c>
      <c r="E169" s="9" t="s">
        <v>552</v>
      </c>
      <c r="F169" s="9">
        <v>2018</v>
      </c>
      <c r="G169" s="9" t="s">
        <v>553</v>
      </c>
      <c r="H169" s="9" t="s">
        <v>554</v>
      </c>
      <c r="I169" s="9" t="s">
        <v>555</v>
      </c>
      <c r="J169" s="9" t="s">
        <v>556</v>
      </c>
      <c r="K169" s="9"/>
      <c r="L169" s="9" t="s">
        <v>1521</v>
      </c>
      <c r="M169" s="9" t="s">
        <v>22</v>
      </c>
      <c r="N169" s="9" t="s">
        <v>1676</v>
      </c>
      <c r="O169" s="98" t="s">
        <v>1677</v>
      </c>
    </row>
    <row r="170" spans="1:15" ht="118.8">
      <c r="A170" s="3" t="s">
        <v>1050</v>
      </c>
      <c r="B170" s="9" t="s">
        <v>550</v>
      </c>
      <c r="C170" s="9" t="s">
        <v>551</v>
      </c>
      <c r="D170" s="9" t="s">
        <v>289</v>
      </c>
      <c r="E170" s="9" t="s">
        <v>557</v>
      </c>
      <c r="F170" s="9">
        <v>2018</v>
      </c>
      <c r="G170" s="9" t="s">
        <v>558</v>
      </c>
      <c r="H170" s="9" t="s">
        <v>559</v>
      </c>
      <c r="I170" s="9" t="s">
        <v>560</v>
      </c>
      <c r="J170" s="9" t="s">
        <v>561</v>
      </c>
      <c r="K170" s="9"/>
      <c r="L170" s="9" t="s">
        <v>1678</v>
      </c>
      <c r="M170" s="9" t="s">
        <v>22</v>
      </c>
      <c r="N170" s="9"/>
      <c r="O170" s="98" t="s">
        <v>1679</v>
      </c>
    </row>
    <row r="171" spans="1:15" ht="118.8">
      <c r="A171" s="98" t="s">
        <v>1050</v>
      </c>
      <c r="B171" s="101" t="s">
        <v>550</v>
      </c>
      <c r="C171" s="101" t="s">
        <v>562</v>
      </c>
      <c r="D171" s="101" t="s">
        <v>289</v>
      </c>
      <c r="E171" s="101" t="s">
        <v>563</v>
      </c>
      <c r="F171" s="101">
        <v>2018</v>
      </c>
      <c r="G171" s="101" t="s">
        <v>553</v>
      </c>
      <c r="H171" s="101" t="s">
        <v>564</v>
      </c>
      <c r="I171" s="101" t="s">
        <v>565</v>
      </c>
      <c r="J171" s="101" t="s">
        <v>566</v>
      </c>
      <c r="K171" s="9"/>
      <c r="L171" s="9" t="s">
        <v>1680</v>
      </c>
      <c r="M171" s="9" t="s">
        <v>22</v>
      </c>
      <c r="N171" s="9"/>
      <c r="O171" s="98" t="s">
        <v>1679</v>
      </c>
    </row>
    <row r="172" spans="1:15" ht="79.2">
      <c r="A172" s="98" t="s">
        <v>1050</v>
      </c>
      <c r="B172" s="101" t="s">
        <v>550</v>
      </c>
      <c r="C172" s="101" t="s">
        <v>567</v>
      </c>
      <c r="D172" s="101" t="s">
        <v>289</v>
      </c>
      <c r="E172" s="101" t="s">
        <v>568</v>
      </c>
      <c r="F172" s="101">
        <v>2018</v>
      </c>
      <c r="G172" s="101" t="s">
        <v>569</v>
      </c>
      <c r="H172" s="101" t="s">
        <v>570</v>
      </c>
      <c r="I172" s="101" t="s">
        <v>571</v>
      </c>
      <c r="J172" s="101" t="s">
        <v>572</v>
      </c>
      <c r="K172" s="9"/>
      <c r="L172" s="9" t="s">
        <v>1681</v>
      </c>
      <c r="M172" s="9" t="s">
        <v>203</v>
      </c>
      <c r="N172" s="9"/>
      <c r="O172" s="9" t="s">
        <v>1682</v>
      </c>
    </row>
    <row r="173" spans="1:15" ht="66">
      <c r="A173" s="98" t="s">
        <v>1050</v>
      </c>
      <c r="B173" s="101" t="s">
        <v>550</v>
      </c>
      <c r="C173" s="101" t="s">
        <v>567</v>
      </c>
      <c r="D173" s="101" t="s">
        <v>289</v>
      </c>
      <c r="E173" s="101" t="s">
        <v>573</v>
      </c>
      <c r="F173" s="101">
        <v>2018</v>
      </c>
      <c r="G173" s="101" t="s">
        <v>574</v>
      </c>
      <c r="H173" s="101" t="s">
        <v>575</v>
      </c>
      <c r="I173" s="101" t="s">
        <v>576</v>
      </c>
      <c r="J173" s="101" t="s">
        <v>576</v>
      </c>
      <c r="K173" s="9"/>
      <c r="L173" s="9" t="s">
        <v>1683</v>
      </c>
      <c r="M173" s="9" t="s">
        <v>22</v>
      </c>
      <c r="N173" s="9"/>
      <c r="O173" s="9"/>
    </row>
    <row r="174" spans="1:15" ht="79.2">
      <c r="A174" s="98" t="s">
        <v>1050</v>
      </c>
      <c r="B174" s="101" t="s">
        <v>550</v>
      </c>
      <c r="C174" s="101" t="s">
        <v>577</v>
      </c>
      <c r="D174" s="101" t="s">
        <v>289</v>
      </c>
      <c r="E174" s="101" t="s">
        <v>578</v>
      </c>
      <c r="F174" s="101">
        <v>2018</v>
      </c>
      <c r="G174" s="101" t="s">
        <v>579</v>
      </c>
      <c r="H174" s="101" t="s">
        <v>564</v>
      </c>
      <c r="I174" s="101" t="s">
        <v>580</v>
      </c>
      <c r="J174" s="101" t="s">
        <v>581</v>
      </c>
      <c r="K174" s="9"/>
      <c r="L174" s="9" t="s">
        <v>1684</v>
      </c>
      <c r="M174" s="9" t="s">
        <v>22</v>
      </c>
      <c r="N174" s="9" t="s">
        <v>1685</v>
      </c>
      <c r="O174" s="9"/>
    </row>
    <row r="175" spans="1:15" ht="173.4">
      <c r="A175" s="15" t="s">
        <v>582</v>
      </c>
      <c r="B175" s="16" t="s">
        <v>583</v>
      </c>
      <c r="C175" s="17" t="s">
        <v>621</v>
      </c>
      <c r="D175" s="6" t="s">
        <v>1102</v>
      </c>
      <c r="E175" s="17" t="s">
        <v>584</v>
      </c>
      <c r="F175" s="18" t="s">
        <v>585</v>
      </c>
      <c r="G175" s="18" t="s">
        <v>540</v>
      </c>
      <c r="H175" s="18" t="s">
        <v>586</v>
      </c>
      <c r="I175" s="18" t="s">
        <v>587</v>
      </c>
      <c r="J175" s="18" t="s">
        <v>588</v>
      </c>
      <c r="K175" s="99"/>
      <c r="L175" s="99" t="s">
        <v>1686</v>
      </c>
      <c r="M175" s="99" t="s">
        <v>22</v>
      </c>
      <c r="N175" s="99"/>
      <c r="O175" s="98" t="s">
        <v>1666</v>
      </c>
    </row>
    <row r="176" spans="1:15" ht="173.4">
      <c r="A176" s="15" t="s">
        <v>582</v>
      </c>
      <c r="B176" s="16" t="s">
        <v>583</v>
      </c>
      <c r="C176" s="17" t="s">
        <v>621</v>
      </c>
      <c r="D176" s="6" t="s">
        <v>1102</v>
      </c>
      <c r="E176" s="17" t="s">
        <v>589</v>
      </c>
      <c r="F176" s="18" t="s">
        <v>585</v>
      </c>
      <c r="G176" s="18" t="s">
        <v>540</v>
      </c>
      <c r="H176" s="18" t="s">
        <v>590</v>
      </c>
      <c r="I176" s="18" t="s">
        <v>591</v>
      </c>
      <c r="J176" s="18" t="s">
        <v>592</v>
      </c>
      <c r="K176" s="100"/>
      <c r="L176" s="100"/>
      <c r="M176" s="100" t="s">
        <v>22</v>
      </c>
      <c r="N176" s="100"/>
      <c r="O176" s="98" t="s">
        <v>1666</v>
      </c>
    </row>
    <row r="177" spans="1:15" ht="173.4">
      <c r="A177" s="15" t="s">
        <v>582</v>
      </c>
      <c r="B177" s="16" t="s">
        <v>583</v>
      </c>
      <c r="C177" s="17" t="s">
        <v>621</v>
      </c>
      <c r="D177" s="6" t="s">
        <v>1102</v>
      </c>
      <c r="E177" s="17" t="s">
        <v>593</v>
      </c>
      <c r="F177" s="18" t="s">
        <v>585</v>
      </c>
      <c r="G177" s="18" t="s">
        <v>540</v>
      </c>
      <c r="H177" s="18" t="s">
        <v>594</v>
      </c>
      <c r="I177" s="18" t="s">
        <v>595</v>
      </c>
      <c r="J177" s="18" t="s">
        <v>596</v>
      </c>
      <c r="K177" s="101"/>
      <c r="L177" s="101" t="s">
        <v>1687</v>
      </c>
      <c r="M177" s="101" t="s">
        <v>22</v>
      </c>
      <c r="N177" s="101"/>
      <c r="O177" s="98" t="s">
        <v>1688</v>
      </c>
    </row>
    <row r="178" spans="1:15" ht="173.4">
      <c r="A178" s="15" t="s">
        <v>582</v>
      </c>
      <c r="B178" s="16" t="s">
        <v>583</v>
      </c>
      <c r="C178" s="17" t="s">
        <v>621</v>
      </c>
      <c r="D178" s="6" t="s">
        <v>1102</v>
      </c>
      <c r="E178" s="17" t="s">
        <v>597</v>
      </c>
      <c r="F178" s="17" t="s">
        <v>598</v>
      </c>
      <c r="G178" s="17" t="s">
        <v>599</v>
      </c>
      <c r="H178" s="17" t="s">
        <v>600</v>
      </c>
      <c r="I178" s="17" t="s">
        <v>601</v>
      </c>
      <c r="J178" s="17" t="s">
        <v>602</v>
      </c>
      <c r="K178" s="9"/>
      <c r="L178" s="96" t="s">
        <v>1689</v>
      </c>
      <c r="M178" s="9" t="s">
        <v>22</v>
      </c>
      <c r="N178" s="9" t="s">
        <v>1531</v>
      </c>
      <c r="O178" s="9"/>
    </row>
    <row r="179" spans="1:15" ht="52.8">
      <c r="A179" s="98" t="s">
        <v>637</v>
      </c>
      <c r="B179" s="98"/>
      <c r="C179" s="98"/>
      <c r="D179" s="98" t="s">
        <v>875</v>
      </c>
      <c r="E179" s="98" t="s">
        <v>870</v>
      </c>
      <c r="F179" s="98">
        <v>0</v>
      </c>
      <c r="G179" s="98" t="s">
        <v>540</v>
      </c>
      <c r="H179" s="98" t="s">
        <v>871</v>
      </c>
      <c r="I179" s="98" t="s">
        <v>872</v>
      </c>
      <c r="J179" s="98" t="s">
        <v>872</v>
      </c>
      <c r="K179" s="101" t="s">
        <v>1571</v>
      </c>
      <c r="L179" s="98" t="s">
        <v>1572</v>
      </c>
      <c r="M179" s="98" t="s">
        <v>22</v>
      </c>
      <c r="N179" s="101"/>
      <c r="O179" s="101"/>
    </row>
    <row r="180" spans="1:15" ht="66">
      <c r="A180" s="98" t="s">
        <v>251</v>
      </c>
      <c r="B180" s="98" t="s">
        <v>873</v>
      </c>
      <c r="C180" s="98" t="s">
        <v>874</v>
      </c>
      <c r="D180" s="98" t="s">
        <v>875</v>
      </c>
      <c r="E180" s="98" t="s">
        <v>876</v>
      </c>
      <c r="F180" s="98" t="s">
        <v>877</v>
      </c>
      <c r="G180" s="98" t="s">
        <v>878</v>
      </c>
      <c r="H180" s="98" t="s">
        <v>879</v>
      </c>
      <c r="I180" s="98" t="s">
        <v>880</v>
      </c>
      <c r="J180" s="98" t="s">
        <v>880</v>
      </c>
      <c r="K180" s="98" t="s">
        <v>1573</v>
      </c>
      <c r="L180" s="98" t="s">
        <v>1574</v>
      </c>
      <c r="M180" s="98" t="s">
        <v>1513</v>
      </c>
      <c r="N180" s="101" t="s">
        <v>1575</v>
      </c>
      <c r="O180" s="101" t="s">
        <v>1576</v>
      </c>
    </row>
    <row r="181" spans="1:15" ht="66">
      <c r="A181" s="98" t="s">
        <v>251</v>
      </c>
      <c r="B181" s="98" t="s">
        <v>881</v>
      </c>
      <c r="C181" s="98" t="s">
        <v>882</v>
      </c>
      <c r="D181" s="98" t="s">
        <v>875</v>
      </c>
      <c r="E181" s="98" t="s">
        <v>883</v>
      </c>
      <c r="F181" s="98" t="s">
        <v>884</v>
      </c>
      <c r="G181" s="98" t="s">
        <v>878</v>
      </c>
      <c r="H181" s="98" t="s">
        <v>885</v>
      </c>
      <c r="I181" s="98" t="s">
        <v>886</v>
      </c>
      <c r="J181" s="98" t="s">
        <v>887</v>
      </c>
      <c r="K181" s="98" t="s">
        <v>1577</v>
      </c>
      <c r="L181" s="98" t="s">
        <v>1578</v>
      </c>
      <c r="M181" s="98" t="s">
        <v>221</v>
      </c>
      <c r="N181" s="101"/>
      <c r="O181" s="101"/>
    </row>
    <row r="182" spans="1:15" ht="79.2">
      <c r="A182" s="98" t="s">
        <v>251</v>
      </c>
      <c r="B182" s="98" t="s">
        <v>888</v>
      </c>
      <c r="C182" s="98" t="s">
        <v>889</v>
      </c>
      <c r="D182" s="98" t="s">
        <v>875</v>
      </c>
      <c r="E182" s="98" t="s">
        <v>883</v>
      </c>
      <c r="F182" s="98" t="s">
        <v>890</v>
      </c>
      <c r="G182" s="98" t="s">
        <v>878</v>
      </c>
      <c r="H182" s="98" t="s">
        <v>891</v>
      </c>
      <c r="I182" s="98" t="s">
        <v>892</v>
      </c>
      <c r="J182" s="98" t="s">
        <v>893</v>
      </c>
      <c r="K182" s="98" t="s">
        <v>1577</v>
      </c>
      <c r="L182" s="98" t="s">
        <v>1579</v>
      </c>
      <c r="M182" s="98" t="s">
        <v>1513</v>
      </c>
      <c r="N182" s="101" t="s">
        <v>1580</v>
      </c>
      <c r="O182" s="101"/>
    </row>
    <row r="183" spans="1:15" ht="145.19999999999999">
      <c r="A183" s="98" t="s">
        <v>334</v>
      </c>
      <c r="B183" s="98" t="s">
        <v>252</v>
      </c>
      <c r="C183" s="98" t="s">
        <v>342</v>
      </c>
      <c r="D183" s="98" t="s">
        <v>875</v>
      </c>
      <c r="E183" s="98" t="s">
        <v>906</v>
      </c>
      <c r="F183" s="98" t="s">
        <v>907</v>
      </c>
      <c r="G183" s="98" t="s">
        <v>908</v>
      </c>
      <c r="H183" s="98" t="s">
        <v>909</v>
      </c>
      <c r="I183" s="98" t="s">
        <v>340</v>
      </c>
      <c r="J183" s="98" t="s">
        <v>340</v>
      </c>
      <c r="K183" s="98" t="s">
        <v>1581</v>
      </c>
      <c r="L183" s="98" t="s">
        <v>1582</v>
      </c>
      <c r="M183" s="98" t="s">
        <v>1513</v>
      </c>
      <c r="N183" s="101" t="s">
        <v>1583</v>
      </c>
      <c r="O183" s="101"/>
    </row>
    <row r="184" spans="1:15" ht="118.8">
      <c r="A184" s="98" t="s">
        <v>13</v>
      </c>
      <c r="B184" s="98" t="s">
        <v>981</v>
      </c>
      <c r="C184" s="98" t="s">
        <v>982</v>
      </c>
      <c r="D184" s="98" t="s">
        <v>875</v>
      </c>
      <c r="E184" s="98" t="s">
        <v>983</v>
      </c>
      <c r="F184" s="98" t="s">
        <v>984</v>
      </c>
      <c r="G184" s="98" t="s">
        <v>985</v>
      </c>
      <c r="H184" s="98" t="s">
        <v>986</v>
      </c>
      <c r="I184" s="98" t="s">
        <v>987</v>
      </c>
      <c r="J184" s="98" t="s">
        <v>987</v>
      </c>
      <c r="K184" s="98" t="s">
        <v>1573</v>
      </c>
      <c r="L184" s="98" t="s">
        <v>1584</v>
      </c>
      <c r="M184" s="98" t="s">
        <v>1513</v>
      </c>
      <c r="N184" s="101" t="s">
        <v>1585</v>
      </c>
      <c r="O184" s="101" t="s">
        <v>1576</v>
      </c>
    </row>
    <row r="185" spans="1:15" ht="92.4">
      <c r="A185" s="98" t="s">
        <v>13</v>
      </c>
      <c r="B185" s="98" t="s">
        <v>981</v>
      </c>
      <c r="C185" s="98" t="s">
        <v>988</v>
      </c>
      <c r="D185" s="98" t="s">
        <v>875</v>
      </c>
      <c r="E185" s="98" t="s">
        <v>989</v>
      </c>
      <c r="F185" s="98" t="s">
        <v>984</v>
      </c>
      <c r="G185" s="98" t="s">
        <v>985</v>
      </c>
      <c r="H185" s="98" t="s">
        <v>986</v>
      </c>
      <c r="I185" s="98" t="s">
        <v>990</v>
      </c>
      <c r="J185" s="98" t="s">
        <v>990</v>
      </c>
      <c r="K185" s="98" t="s">
        <v>1586</v>
      </c>
      <c r="L185" s="98" t="s">
        <v>1587</v>
      </c>
      <c r="M185" s="98" t="s">
        <v>221</v>
      </c>
      <c r="N185" s="101"/>
      <c r="O185" s="101"/>
    </row>
    <row r="186" spans="1:15" ht="409.6">
      <c r="A186" s="98" t="s">
        <v>13</v>
      </c>
      <c r="B186" s="98" t="s">
        <v>991</v>
      </c>
      <c r="C186" s="98" t="s">
        <v>992</v>
      </c>
      <c r="D186" s="98" t="s">
        <v>875</v>
      </c>
      <c r="E186" s="98" t="s">
        <v>993</v>
      </c>
      <c r="F186" s="98" t="s">
        <v>984</v>
      </c>
      <c r="G186" s="98" t="s">
        <v>985</v>
      </c>
      <c r="H186" s="98" t="s">
        <v>986</v>
      </c>
      <c r="I186" s="98" t="s">
        <v>993</v>
      </c>
      <c r="J186" s="98" t="s">
        <v>993</v>
      </c>
      <c r="K186" s="98" t="s">
        <v>1581</v>
      </c>
      <c r="L186" s="98" t="s">
        <v>1588</v>
      </c>
      <c r="M186" s="98" t="s">
        <v>1513</v>
      </c>
      <c r="N186" s="101" t="s">
        <v>1589</v>
      </c>
      <c r="O186" s="101"/>
    </row>
    <row r="187" spans="1:15" ht="409.6">
      <c r="A187" s="98" t="s">
        <v>13</v>
      </c>
      <c r="B187" s="98" t="s">
        <v>991</v>
      </c>
      <c r="C187" s="98" t="s">
        <v>992</v>
      </c>
      <c r="D187" s="98" t="s">
        <v>875</v>
      </c>
      <c r="E187" s="98" t="s">
        <v>994</v>
      </c>
      <c r="F187" s="98"/>
      <c r="G187" s="98" t="s">
        <v>985</v>
      </c>
      <c r="H187" s="98" t="s">
        <v>986</v>
      </c>
      <c r="I187" s="98" t="s">
        <v>994</v>
      </c>
      <c r="J187" s="98" t="s">
        <v>994</v>
      </c>
      <c r="K187" s="98" t="s">
        <v>1590</v>
      </c>
      <c r="L187" s="98" t="s">
        <v>1591</v>
      </c>
      <c r="M187" s="98" t="s">
        <v>1513</v>
      </c>
      <c r="N187" s="101" t="s">
        <v>1592</v>
      </c>
      <c r="O187" s="101" t="s">
        <v>1593</v>
      </c>
    </row>
    <row r="188" spans="1:15" ht="409.6">
      <c r="A188" s="98" t="s">
        <v>13</v>
      </c>
      <c r="B188" s="98" t="s">
        <v>991</v>
      </c>
      <c r="C188" s="98" t="s">
        <v>992</v>
      </c>
      <c r="D188" s="98" t="s">
        <v>875</v>
      </c>
      <c r="E188" s="98" t="s">
        <v>995</v>
      </c>
      <c r="F188" s="98"/>
      <c r="G188" s="98" t="s">
        <v>985</v>
      </c>
      <c r="H188" s="98" t="s">
        <v>986</v>
      </c>
      <c r="I188" s="98" t="s">
        <v>995</v>
      </c>
      <c r="J188" s="98" t="s">
        <v>995</v>
      </c>
      <c r="K188" s="98"/>
      <c r="L188" s="98" t="s">
        <v>1594</v>
      </c>
      <c r="M188" s="98" t="s">
        <v>221</v>
      </c>
      <c r="N188" s="101"/>
      <c r="O188" s="101"/>
    </row>
    <row r="189" spans="1:15" ht="132">
      <c r="A189" s="98" t="s">
        <v>13</v>
      </c>
      <c r="B189" s="98" t="s">
        <v>996</v>
      </c>
      <c r="C189" s="98" t="s">
        <v>997</v>
      </c>
      <c r="D189" s="98" t="s">
        <v>875</v>
      </c>
      <c r="E189" s="98" t="s">
        <v>998</v>
      </c>
      <c r="F189" s="98"/>
      <c r="G189" s="98" t="s">
        <v>985</v>
      </c>
      <c r="H189" s="98" t="s">
        <v>986</v>
      </c>
      <c r="I189" s="98" t="s">
        <v>998</v>
      </c>
      <c r="J189" s="98" t="s">
        <v>998</v>
      </c>
      <c r="K189" s="98" t="s">
        <v>1595</v>
      </c>
      <c r="L189" s="98"/>
      <c r="M189" s="98" t="s">
        <v>221</v>
      </c>
      <c r="N189" s="101" t="s">
        <v>1596</v>
      </c>
      <c r="O189" s="101"/>
    </row>
    <row r="190" spans="1:15" ht="171.6">
      <c r="A190" s="101" t="s">
        <v>427</v>
      </c>
      <c r="B190" s="98" t="s">
        <v>1012</v>
      </c>
      <c r="C190" s="98" t="s">
        <v>1013</v>
      </c>
      <c r="D190" s="98" t="s">
        <v>875</v>
      </c>
      <c r="E190" s="98" t="s">
        <v>1014</v>
      </c>
      <c r="F190" s="98" t="s">
        <v>1015</v>
      </c>
      <c r="G190" s="98" t="s">
        <v>1016</v>
      </c>
      <c r="H190" s="98" t="s">
        <v>1017</v>
      </c>
      <c r="I190" s="98" t="s">
        <v>1018</v>
      </c>
      <c r="J190" s="98" t="s">
        <v>1019</v>
      </c>
      <c r="K190" s="98" t="s">
        <v>1597</v>
      </c>
      <c r="L190" s="98" t="s">
        <v>1598</v>
      </c>
      <c r="M190" s="98" t="s">
        <v>1513</v>
      </c>
      <c r="N190" s="101" t="s">
        <v>1599</v>
      </c>
      <c r="O190" s="101" t="s">
        <v>1576</v>
      </c>
    </row>
    <row r="191" spans="1:15" ht="132">
      <c r="A191" s="101" t="s">
        <v>427</v>
      </c>
      <c r="B191" s="98" t="s">
        <v>1020</v>
      </c>
      <c r="C191" s="98" t="s">
        <v>1021</v>
      </c>
      <c r="D191" s="98" t="s">
        <v>875</v>
      </c>
      <c r="E191" s="98" t="s">
        <v>1022</v>
      </c>
      <c r="F191" s="98" t="s">
        <v>1023</v>
      </c>
      <c r="G191" s="98" t="s">
        <v>1024</v>
      </c>
      <c r="H191" s="98" t="s">
        <v>1025</v>
      </c>
      <c r="I191" s="98" t="s">
        <v>1026</v>
      </c>
      <c r="J191" s="98" t="s">
        <v>1027</v>
      </c>
      <c r="K191" s="98"/>
      <c r="L191" s="98"/>
      <c r="M191" s="98" t="s">
        <v>1513</v>
      </c>
      <c r="N191" s="101" t="s">
        <v>1600</v>
      </c>
      <c r="O191" s="101" t="s">
        <v>1601</v>
      </c>
    </row>
    <row r="192" spans="1:15" ht="118.8">
      <c r="A192" s="98" t="s">
        <v>62</v>
      </c>
      <c r="B192" s="98" t="s">
        <v>1028</v>
      </c>
      <c r="C192" s="98" t="s">
        <v>1029</v>
      </c>
      <c r="D192" s="98" t="s">
        <v>875</v>
      </c>
      <c r="E192" s="98" t="s">
        <v>1030</v>
      </c>
      <c r="F192" s="98" t="s">
        <v>1031</v>
      </c>
      <c r="G192" s="98" t="s">
        <v>120</v>
      </c>
      <c r="H192" s="98" t="s">
        <v>1032</v>
      </c>
      <c r="I192" s="98" t="s">
        <v>1033</v>
      </c>
      <c r="J192" s="98" t="s">
        <v>1034</v>
      </c>
      <c r="K192" s="98" t="s">
        <v>1602</v>
      </c>
      <c r="L192" s="98" t="s">
        <v>1603</v>
      </c>
      <c r="M192" s="98" t="s">
        <v>221</v>
      </c>
      <c r="N192" s="101" t="s">
        <v>1604</v>
      </c>
      <c r="O192" s="101"/>
    </row>
    <row r="193" spans="1:15" ht="92.4">
      <c r="A193" s="98" t="s">
        <v>62</v>
      </c>
      <c r="B193" s="98" t="s">
        <v>1035</v>
      </c>
      <c r="C193" s="98" t="s">
        <v>1036</v>
      </c>
      <c r="D193" s="98" t="s">
        <v>875</v>
      </c>
      <c r="E193" s="98" t="s">
        <v>1037</v>
      </c>
      <c r="F193" s="98" t="s">
        <v>1031</v>
      </c>
      <c r="G193" s="98" t="s">
        <v>120</v>
      </c>
      <c r="H193" s="98" t="s">
        <v>1032</v>
      </c>
      <c r="I193" s="98" t="s">
        <v>1033</v>
      </c>
      <c r="J193" s="98" t="s">
        <v>1034</v>
      </c>
      <c r="K193" s="98"/>
      <c r="L193" s="98" t="s">
        <v>1605</v>
      </c>
      <c r="M193" s="98" t="s">
        <v>221</v>
      </c>
      <c r="N193" s="101"/>
      <c r="O193" s="101"/>
    </row>
    <row r="194" spans="1:15" ht="145.19999999999999">
      <c r="A194" s="98" t="s">
        <v>62</v>
      </c>
      <c r="B194" s="98" t="s">
        <v>1038</v>
      </c>
      <c r="C194" s="98" t="s">
        <v>1039</v>
      </c>
      <c r="D194" s="98" t="s">
        <v>875</v>
      </c>
      <c r="E194" s="98" t="s">
        <v>1040</v>
      </c>
      <c r="F194" s="98" t="s">
        <v>1031</v>
      </c>
      <c r="G194" s="98" t="s">
        <v>120</v>
      </c>
      <c r="H194" s="98" t="s">
        <v>1032</v>
      </c>
      <c r="I194" s="98" t="s">
        <v>1033</v>
      </c>
      <c r="J194" s="98" t="s">
        <v>1034</v>
      </c>
      <c r="K194" s="98"/>
      <c r="L194" s="98" t="s">
        <v>1605</v>
      </c>
      <c r="M194" s="98" t="s">
        <v>221</v>
      </c>
      <c r="N194" s="101"/>
      <c r="O194" s="101"/>
    </row>
    <row r="195" spans="1:15" ht="211.2">
      <c r="A195" s="98" t="s">
        <v>62</v>
      </c>
      <c r="B195" s="98" t="s">
        <v>1041</v>
      </c>
      <c r="C195" s="98" t="s">
        <v>1042</v>
      </c>
      <c r="D195" s="98" t="s">
        <v>875</v>
      </c>
      <c r="E195" s="98" t="s">
        <v>1043</v>
      </c>
      <c r="F195" s="98" t="s">
        <v>1031</v>
      </c>
      <c r="G195" s="98" t="s">
        <v>120</v>
      </c>
      <c r="H195" s="98" t="s">
        <v>1032</v>
      </c>
      <c r="I195" s="98" t="s">
        <v>1033</v>
      </c>
      <c r="J195" s="98" t="s">
        <v>1034</v>
      </c>
      <c r="K195" s="98"/>
      <c r="L195" s="98" t="s">
        <v>1605</v>
      </c>
      <c r="M195" s="98" t="s">
        <v>221</v>
      </c>
      <c r="N195" s="101" t="s">
        <v>1606</v>
      </c>
      <c r="O195" s="101"/>
    </row>
    <row r="196" spans="1:15" ht="66">
      <c r="A196" s="98" t="s">
        <v>62</v>
      </c>
      <c r="B196" s="98" t="s">
        <v>1044</v>
      </c>
      <c r="C196" s="98" t="s">
        <v>1045</v>
      </c>
      <c r="D196" s="98" t="s">
        <v>875</v>
      </c>
      <c r="E196" s="98" t="s">
        <v>1046</v>
      </c>
      <c r="F196" s="98" t="s">
        <v>1031</v>
      </c>
      <c r="G196" s="98" t="s">
        <v>120</v>
      </c>
      <c r="H196" s="98" t="s">
        <v>1032</v>
      </c>
      <c r="I196" s="98" t="s">
        <v>1033</v>
      </c>
      <c r="J196" s="98" t="s">
        <v>1034</v>
      </c>
      <c r="K196" s="98"/>
      <c r="L196" s="98" t="s">
        <v>1605</v>
      </c>
      <c r="M196" s="98" t="s">
        <v>221</v>
      </c>
      <c r="N196" s="101"/>
      <c r="O196" s="101"/>
    </row>
    <row r="197" spans="1:15" ht="92.4">
      <c r="A197" s="98" t="s">
        <v>62</v>
      </c>
      <c r="B197" s="98" t="s">
        <v>1047</v>
      </c>
      <c r="C197" s="98" t="s">
        <v>1048</v>
      </c>
      <c r="D197" s="98" t="s">
        <v>875</v>
      </c>
      <c r="E197" s="98" t="s">
        <v>1049</v>
      </c>
      <c r="F197" s="98" t="s">
        <v>1031</v>
      </c>
      <c r="G197" s="98" t="s">
        <v>120</v>
      </c>
      <c r="H197" s="98" t="s">
        <v>1032</v>
      </c>
      <c r="I197" s="98" t="s">
        <v>1033</v>
      </c>
      <c r="J197" s="98" t="s">
        <v>1034</v>
      </c>
      <c r="K197" s="98"/>
      <c r="L197" s="98" t="s">
        <v>1605</v>
      </c>
      <c r="M197" s="98" t="s">
        <v>221</v>
      </c>
      <c r="N197" s="101" t="s">
        <v>1607</v>
      </c>
      <c r="O197" s="101"/>
    </row>
    <row r="198" spans="1:15" ht="52.8">
      <c r="A198" s="98" t="s">
        <v>1050</v>
      </c>
      <c r="B198" s="98"/>
      <c r="C198" s="98" t="s">
        <v>1051</v>
      </c>
      <c r="D198" s="98" t="s">
        <v>875</v>
      </c>
      <c r="E198" s="98" t="s">
        <v>1052</v>
      </c>
      <c r="F198" s="98"/>
      <c r="G198" s="98"/>
      <c r="H198" s="98"/>
      <c r="I198" s="98"/>
      <c r="J198" s="98"/>
      <c r="K198" s="98"/>
      <c r="L198" s="98"/>
      <c r="M198" s="98" t="s">
        <v>221</v>
      </c>
      <c r="N198" s="101" t="s">
        <v>1608</v>
      </c>
      <c r="O198" s="101"/>
    </row>
    <row r="199" spans="1:15" ht="237.6">
      <c r="A199" s="98" t="s">
        <v>846</v>
      </c>
      <c r="B199" s="98" t="s">
        <v>1067</v>
      </c>
      <c r="C199" s="98" t="s">
        <v>1068</v>
      </c>
      <c r="D199" s="98" t="s">
        <v>875</v>
      </c>
      <c r="E199" s="98" t="s">
        <v>1069</v>
      </c>
      <c r="F199" s="98" t="s">
        <v>1070</v>
      </c>
      <c r="G199" s="98" t="s">
        <v>1071</v>
      </c>
      <c r="H199" s="98" t="s">
        <v>1072</v>
      </c>
      <c r="I199" s="98" t="s">
        <v>1073</v>
      </c>
      <c r="J199" s="98" t="s">
        <v>1074</v>
      </c>
      <c r="K199" s="98"/>
      <c r="L199" s="98"/>
      <c r="M199" s="98" t="s">
        <v>1513</v>
      </c>
      <c r="N199" s="101"/>
      <c r="O199" s="101"/>
    </row>
    <row r="200" spans="1:15" ht="92.4">
      <c r="A200" s="98" t="s">
        <v>846</v>
      </c>
      <c r="B200" s="98" t="s">
        <v>1075</v>
      </c>
      <c r="C200" s="98" t="s">
        <v>1076</v>
      </c>
      <c r="D200" s="98" t="s">
        <v>875</v>
      </c>
      <c r="E200" s="98" t="s">
        <v>1077</v>
      </c>
      <c r="F200" s="98" t="s">
        <v>1078</v>
      </c>
      <c r="G200" s="98" t="s">
        <v>1071</v>
      </c>
      <c r="H200" s="98" t="s">
        <v>1079</v>
      </c>
      <c r="I200" s="98" t="s">
        <v>1080</v>
      </c>
      <c r="J200" s="98" t="s">
        <v>1081</v>
      </c>
      <c r="K200" s="98"/>
      <c r="L200" s="98"/>
      <c r="M200" s="98" t="s">
        <v>1513</v>
      </c>
      <c r="N200" s="101"/>
      <c r="O200" s="101"/>
    </row>
    <row r="201" spans="1:15" ht="105.6">
      <c r="A201" s="98" t="s">
        <v>846</v>
      </c>
      <c r="B201" s="98" t="s">
        <v>1075</v>
      </c>
      <c r="C201" s="98" t="s">
        <v>1076</v>
      </c>
      <c r="D201" s="98" t="s">
        <v>875</v>
      </c>
      <c r="E201" s="98" t="s">
        <v>1082</v>
      </c>
      <c r="F201" s="98" t="s">
        <v>1083</v>
      </c>
      <c r="G201" s="98" t="s">
        <v>1084</v>
      </c>
      <c r="H201" s="98" t="s">
        <v>1085</v>
      </c>
      <c r="I201" s="98" t="s">
        <v>1086</v>
      </c>
      <c r="J201" s="98" t="s">
        <v>1087</v>
      </c>
      <c r="K201" s="98"/>
      <c r="L201" s="98"/>
      <c r="M201" s="98" t="s">
        <v>221</v>
      </c>
      <c r="N201" s="101" t="s">
        <v>1609</v>
      </c>
      <c r="O201" s="101"/>
    </row>
    <row r="202" spans="1:15" ht="105.6">
      <c r="A202" s="98" t="s">
        <v>846</v>
      </c>
      <c r="B202" s="98" t="s">
        <v>1088</v>
      </c>
      <c r="C202" s="98" t="s">
        <v>1089</v>
      </c>
      <c r="D202" s="98" t="s">
        <v>875</v>
      </c>
      <c r="E202" s="98" t="s">
        <v>1090</v>
      </c>
      <c r="F202" s="98" t="s">
        <v>252</v>
      </c>
      <c r="G202" s="98" t="s">
        <v>1071</v>
      </c>
      <c r="H202" s="98" t="s">
        <v>1072</v>
      </c>
      <c r="I202" s="98" t="s">
        <v>1091</v>
      </c>
      <c r="J202" s="98" t="s">
        <v>1092</v>
      </c>
      <c r="K202" s="98" t="s">
        <v>1610</v>
      </c>
      <c r="L202" s="98" t="s">
        <v>1611</v>
      </c>
      <c r="M202" s="98" t="s">
        <v>1513</v>
      </c>
      <c r="N202" s="101"/>
      <c r="O202" s="101"/>
    </row>
    <row r="203" spans="1:15" ht="237.6">
      <c r="A203" s="98" t="s">
        <v>846</v>
      </c>
      <c r="B203" s="98" t="s">
        <v>1093</v>
      </c>
      <c r="C203" s="98" t="s">
        <v>1076</v>
      </c>
      <c r="D203" s="98" t="s">
        <v>875</v>
      </c>
      <c r="E203" s="98" t="s">
        <v>1094</v>
      </c>
      <c r="F203" s="98" t="s">
        <v>252</v>
      </c>
      <c r="G203" s="98" t="s">
        <v>1071</v>
      </c>
      <c r="H203" s="98" t="s">
        <v>1072</v>
      </c>
      <c r="I203" s="98" t="s">
        <v>1095</v>
      </c>
      <c r="J203" s="98" t="s">
        <v>1096</v>
      </c>
      <c r="K203" s="98"/>
      <c r="L203" s="98" t="s">
        <v>1612</v>
      </c>
      <c r="M203" s="98" t="s">
        <v>221</v>
      </c>
      <c r="N203" s="101"/>
      <c r="O203" s="101"/>
    </row>
    <row r="204" spans="1:15" ht="237.6">
      <c r="A204" s="98" t="s">
        <v>846</v>
      </c>
      <c r="B204" s="98" t="s">
        <v>1093</v>
      </c>
      <c r="C204" s="98" t="s">
        <v>1076</v>
      </c>
      <c r="D204" s="98" t="s">
        <v>875</v>
      </c>
      <c r="E204" s="98" t="s">
        <v>1097</v>
      </c>
      <c r="F204" s="98" t="s">
        <v>1078</v>
      </c>
      <c r="G204" s="98" t="s">
        <v>1071</v>
      </c>
      <c r="H204" s="98" t="s">
        <v>1098</v>
      </c>
      <c r="I204" s="98" t="s">
        <v>1080</v>
      </c>
      <c r="J204" s="98" t="s">
        <v>1081</v>
      </c>
      <c r="K204" s="98" t="s">
        <v>1613</v>
      </c>
      <c r="L204" s="98" t="s">
        <v>1614</v>
      </c>
      <c r="M204" s="98" t="s">
        <v>221</v>
      </c>
      <c r="N204" s="101" t="s">
        <v>1615</v>
      </c>
      <c r="O204" s="101"/>
    </row>
    <row r="205" spans="1:15" ht="108">
      <c r="A205" s="96" t="s">
        <v>62</v>
      </c>
      <c r="B205" s="8" t="s">
        <v>172</v>
      </c>
      <c r="C205" s="8" t="s">
        <v>173</v>
      </c>
      <c r="D205" s="8" t="s">
        <v>61</v>
      </c>
      <c r="E205" s="8" t="s">
        <v>174</v>
      </c>
      <c r="F205" s="8" t="s">
        <v>175</v>
      </c>
      <c r="G205" s="8" t="s">
        <v>176</v>
      </c>
      <c r="H205" s="8" t="s">
        <v>177</v>
      </c>
      <c r="I205" s="8" t="s">
        <v>178</v>
      </c>
      <c r="J205" s="8" t="s">
        <v>179</v>
      </c>
      <c r="K205" s="96"/>
      <c r="L205" s="96" t="s">
        <v>1762</v>
      </c>
      <c r="M205" s="96"/>
      <c r="N205" s="98"/>
      <c r="O205" s="98"/>
    </row>
    <row r="206" spans="1:15" ht="144">
      <c r="A206" s="96" t="s">
        <v>62</v>
      </c>
      <c r="B206" s="8" t="s">
        <v>180</v>
      </c>
      <c r="C206" s="8" t="s">
        <v>181</v>
      </c>
      <c r="D206" s="8" t="s">
        <v>61</v>
      </c>
      <c r="E206" s="8" t="s">
        <v>182</v>
      </c>
      <c r="F206" s="8" t="s">
        <v>90</v>
      </c>
      <c r="G206" s="8" t="s">
        <v>183</v>
      </c>
      <c r="H206" s="8" t="s">
        <v>184</v>
      </c>
      <c r="I206" s="8" t="s">
        <v>185</v>
      </c>
      <c r="J206" s="8" t="s">
        <v>186</v>
      </c>
      <c r="K206" s="96"/>
      <c r="L206" s="96" t="s">
        <v>1763</v>
      </c>
      <c r="M206" s="96"/>
      <c r="N206" s="98"/>
      <c r="O206" s="98"/>
    </row>
    <row r="207" spans="1:15" ht="132">
      <c r="A207" s="96" t="s">
        <v>62</v>
      </c>
      <c r="B207" s="8" t="s">
        <v>187</v>
      </c>
      <c r="C207" s="8" t="s">
        <v>188</v>
      </c>
      <c r="D207" s="8" t="s">
        <v>61</v>
      </c>
      <c r="E207" s="8" t="s">
        <v>189</v>
      </c>
      <c r="F207" s="8" t="s">
        <v>75</v>
      </c>
      <c r="G207" s="8" t="s">
        <v>190</v>
      </c>
      <c r="H207" s="8" t="s">
        <v>191</v>
      </c>
      <c r="I207" s="8" t="s">
        <v>192</v>
      </c>
      <c r="J207" s="8" t="s">
        <v>193</v>
      </c>
      <c r="K207" s="96"/>
      <c r="L207" s="96" t="s">
        <v>1763</v>
      </c>
      <c r="M207" s="96"/>
      <c r="N207" s="98"/>
      <c r="O207" s="98"/>
    </row>
    <row r="208" spans="1:15" ht="39.6">
      <c r="A208" s="101" t="s">
        <v>251</v>
      </c>
      <c r="B208" s="101" t="s">
        <v>318</v>
      </c>
      <c r="C208" s="101" t="s">
        <v>328</v>
      </c>
      <c r="D208" s="101" t="s">
        <v>61</v>
      </c>
      <c r="E208" s="101" t="s">
        <v>319</v>
      </c>
      <c r="F208" s="101" t="s">
        <v>322</v>
      </c>
      <c r="G208" s="11" t="s">
        <v>327</v>
      </c>
      <c r="H208" s="11" t="s">
        <v>324</v>
      </c>
      <c r="I208" s="11" t="s">
        <v>325</v>
      </c>
      <c r="J208" s="11" t="s">
        <v>326</v>
      </c>
      <c r="K208" s="101"/>
      <c r="L208" s="101" t="s">
        <v>1764</v>
      </c>
      <c r="M208" s="101"/>
      <c r="N208" s="9"/>
      <c r="O208" s="9"/>
    </row>
    <row r="209" spans="1:15" ht="66">
      <c r="A209" s="101" t="s">
        <v>251</v>
      </c>
      <c r="B209" s="101" t="s">
        <v>318</v>
      </c>
      <c r="C209" s="101" t="s">
        <v>321</v>
      </c>
      <c r="D209" s="101" t="s">
        <v>61</v>
      </c>
      <c r="E209" s="101" t="s">
        <v>320</v>
      </c>
      <c r="F209" s="101" t="s">
        <v>323</v>
      </c>
      <c r="G209" s="11" t="s">
        <v>327</v>
      </c>
      <c r="H209" s="11" t="s">
        <v>324</v>
      </c>
      <c r="I209" s="11" t="s">
        <v>325</v>
      </c>
      <c r="J209" s="11" t="s">
        <v>326</v>
      </c>
      <c r="K209" s="101"/>
      <c r="L209" s="101" t="s">
        <v>1763</v>
      </c>
      <c r="M209" s="101"/>
      <c r="N209" s="9"/>
      <c r="O209" s="9"/>
    </row>
    <row r="210" spans="1:15" ht="39.6">
      <c r="A210" s="101" t="s">
        <v>334</v>
      </c>
      <c r="B210" s="101" t="s">
        <v>403</v>
      </c>
      <c r="C210" s="101" t="s">
        <v>404</v>
      </c>
      <c r="D210" s="101" t="s">
        <v>61</v>
      </c>
      <c r="E210" s="101" t="s">
        <v>361</v>
      </c>
      <c r="F210" s="101" t="s">
        <v>363</v>
      </c>
      <c r="G210" s="101" t="s">
        <v>362</v>
      </c>
      <c r="H210" s="101" t="s">
        <v>364</v>
      </c>
      <c r="I210" s="101" t="s">
        <v>364</v>
      </c>
      <c r="J210" s="101" t="s">
        <v>364</v>
      </c>
      <c r="K210" s="101" t="s">
        <v>382</v>
      </c>
      <c r="L210" s="101" t="s">
        <v>383</v>
      </c>
      <c r="M210" s="101" t="s">
        <v>203</v>
      </c>
      <c r="N210" s="9"/>
      <c r="O210" s="9"/>
    </row>
    <row r="211" spans="1:15" ht="79.2">
      <c r="A211" s="101" t="s">
        <v>334</v>
      </c>
      <c r="B211" s="101" t="s">
        <v>405</v>
      </c>
      <c r="C211" s="101" t="s">
        <v>406</v>
      </c>
      <c r="D211" s="101" t="s">
        <v>61</v>
      </c>
      <c r="E211" s="101" t="s">
        <v>407</v>
      </c>
      <c r="F211" s="101" t="s">
        <v>408</v>
      </c>
      <c r="G211" s="101" t="s">
        <v>409</v>
      </c>
      <c r="H211" s="101" t="s">
        <v>410</v>
      </c>
      <c r="I211" s="101" t="s">
        <v>411</v>
      </c>
      <c r="J211" s="101" t="s">
        <v>340</v>
      </c>
      <c r="K211" s="101" t="s">
        <v>1765</v>
      </c>
      <c r="L211" s="101"/>
      <c r="M211" s="101" t="s">
        <v>203</v>
      </c>
      <c r="N211" s="9"/>
      <c r="O211" s="9"/>
    </row>
    <row r="212" spans="1:15" ht="105.6">
      <c r="A212" s="9" t="s">
        <v>334</v>
      </c>
      <c r="B212" s="101" t="s">
        <v>412</v>
      </c>
      <c r="C212" s="101" t="s">
        <v>413</v>
      </c>
      <c r="D212" s="101" t="s">
        <v>61</v>
      </c>
      <c r="E212" s="101" t="s">
        <v>414</v>
      </c>
      <c r="F212" s="101" t="s">
        <v>415</v>
      </c>
      <c r="G212" s="101" t="s">
        <v>416</v>
      </c>
      <c r="H212" s="101" t="s">
        <v>417</v>
      </c>
      <c r="I212" s="101" t="s">
        <v>418</v>
      </c>
      <c r="J212" s="101" t="s">
        <v>419</v>
      </c>
      <c r="K212" s="101" t="s">
        <v>1766</v>
      </c>
      <c r="L212" s="101"/>
      <c r="M212" s="101"/>
      <c r="N212" s="9"/>
      <c r="O212" s="9"/>
    </row>
    <row r="213" spans="1:15" ht="118.8">
      <c r="A213" s="9" t="s">
        <v>334</v>
      </c>
      <c r="B213" s="101" t="s">
        <v>420</v>
      </c>
      <c r="C213" s="101" t="s">
        <v>421</v>
      </c>
      <c r="D213" s="101" t="s">
        <v>61</v>
      </c>
      <c r="E213" s="101" t="s">
        <v>422</v>
      </c>
      <c r="F213" s="101" t="s">
        <v>423</v>
      </c>
      <c r="G213" s="101" t="s">
        <v>416</v>
      </c>
      <c r="H213" s="101" t="s">
        <v>424</v>
      </c>
      <c r="I213" s="101" t="s">
        <v>425</v>
      </c>
      <c r="J213" s="101" t="s">
        <v>426</v>
      </c>
      <c r="K213" s="101"/>
      <c r="L213" s="101" t="s">
        <v>1767</v>
      </c>
      <c r="M213" s="101"/>
      <c r="N213" s="9"/>
      <c r="O213" s="9"/>
    </row>
    <row r="214" spans="1:15" ht="118.8">
      <c r="A214" s="9" t="s">
        <v>427</v>
      </c>
      <c r="B214" s="3" t="s">
        <v>454</v>
      </c>
      <c r="C214" s="3" t="s">
        <v>455</v>
      </c>
      <c r="D214" s="101" t="s">
        <v>61</v>
      </c>
      <c r="E214" s="3" t="s">
        <v>456</v>
      </c>
      <c r="F214" s="3" t="s">
        <v>457</v>
      </c>
      <c r="G214" s="3" t="s">
        <v>432</v>
      </c>
      <c r="H214" s="3" t="s">
        <v>458</v>
      </c>
      <c r="I214" s="3" t="s">
        <v>459</v>
      </c>
      <c r="J214" s="3" t="s">
        <v>460</v>
      </c>
      <c r="K214" s="101" t="s">
        <v>1768</v>
      </c>
      <c r="L214" s="101"/>
      <c r="M214" s="101"/>
      <c r="N214" s="9"/>
      <c r="O214" s="9"/>
    </row>
    <row r="215" spans="1:15" ht="145.19999999999999">
      <c r="A215" s="9" t="s">
        <v>427</v>
      </c>
      <c r="B215" s="14" t="s">
        <v>461</v>
      </c>
      <c r="C215" s="14" t="s">
        <v>462</v>
      </c>
      <c r="D215" s="101" t="s">
        <v>61</v>
      </c>
      <c r="E215" s="14" t="s">
        <v>463</v>
      </c>
      <c r="F215" s="14" t="s">
        <v>431</v>
      </c>
      <c r="G215" s="14" t="s">
        <v>464</v>
      </c>
      <c r="H215" s="14" t="s">
        <v>465</v>
      </c>
      <c r="I215" s="14" t="s">
        <v>466</v>
      </c>
      <c r="J215" s="14" t="s">
        <v>467</v>
      </c>
      <c r="K215" s="101"/>
      <c r="L215" s="101" t="s">
        <v>1769</v>
      </c>
      <c r="M215" s="101"/>
      <c r="N215" s="9"/>
      <c r="O215" s="9"/>
    </row>
    <row r="216" spans="1:15" ht="132">
      <c r="A216" s="9" t="s">
        <v>427</v>
      </c>
      <c r="B216" s="14" t="s">
        <v>469</v>
      </c>
      <c r="C216" s="14" t="s">
        <v>468</v>
      </c>
      <c r="D216" s="101" t="s">
        <v>61</v>
      </c>
      <c r="E216" s="14" t="s">
        <v>470</v>
      </c>
      <c r="F216" s="14" t="s">
        <v>457</v>
      </c>
      <c r="G216" s="14" t="s">
        <v>432</v>
      </c>
      <c r="H216" s="14" t="s">
        <v>471</v>
      </c>
      <c r="I216" s="14" t="s">
        <v>472</v>
      </c>
      <c r="J216" s="14" t="s">
        <v>473</v>
      </c>
      <c r="K216" s="101"/>
      <c r="L216" s="101" t="s">
        <v>1769</v>
      </c>
      <c r="M216" s="101"/>
      <c r="N216" s="9"/>
      <c r="O216" s="9"/>
    </row>
    <row r="217" spans="1:15" ht="409.6">
      <c r="A217" s="3" t="s">
        <v>910</v>
      </c>
      <c r="B217" s="3" t="s">
        <v>1558</v>
      </c>
      <c r="C217" s="3" t="s">
        <v>963</v>
      </c>
      <c r="D217" s="3" t="s">
        <v>964</v>
      </c>
      <c r="E217" s="3" t="s">
        <v>965</v>
      </c>
      <c r="F217" s="3" t="s">
        <v>966</v>
      </c>
      <c r="G217" s="3"/>
      <c r="H217" s="3" t="s">
        <v>967</v>
      </c>
      <c r="I217" s="3" t="s">
        <v>968</v>
      </c>
      <c r="J217" s="3" t="s">
        <v>968</v>
      </c>
      <c r="K217" s="3" t="s">
        <v>1542</v>
      </c>
      <c r="L217" s="3" t="s">
        <v>1543</v>
      </c>
      <c r="M217" s="3" t="s">
        <v>1544</v>
      </c>
      <c r="N217" s="9" t="s">
        <v>1545</v>
      </c>
      <c r="O217" s="9" t="s">
        <v>1560</v>
      </c>
    </row>
    <row r="218" spans="1:15" ht="79.2">
      <c r="A218" s="3" t="s">
        <v>910</v>
      </c>
      <c r="B218" s="3" t="s">
        <v>1559</v>
      </c>
      <c r="C218" s="3" t="s">
        <v>963</v>
      </c>
      <c r="D218" s="3" t="s">
        <v>964</v>
      </c>
      <c r="E218" s="3" t="s">
        <v>969</v>
      </c>
      <c r="F218" s="3" t="s">
        <v>970</v>
      </c>
      <c r="G218" s="3"/>
      <c r="H218" s="3" t="s">
        <v>340</v>
      </c>
      <c r="I218" s="3" t="s">
        <v>340</v>
      </c>
      <c r="J218" s="3" t="s">
        <v>340</v>
      </c>
      <c r="K218" s="3"/>
      <c r="L218" s="3" t="s">
        <v>1546</v>
      </c>
      <c r="M218" s="3" t="s">
        <v>1544</v>
      </c>
      <c r="N218" s="9" t="s">
        <v>1547</v>
      </c>
      <c r="O218" s="9" t="s">
        <v>1548</v>
      </c>
    </row>
    <row r="219" spans="1:15" ht="118.8">
      <c r="A219" s="3" t="s">
        <v>910</v>
      </c>
      <c r="B219" s="3" t="s">
        <v>1556</v>
      </c>
      <c r="C219" s="3" t="s">
        <v>971</v>
      </c>
      <c r="D219" s="3" t="s">
        <v>964</v>
      </c>
      <c r="E219" s="3" t="s">
        <v>972</v>
      </c>
      <c r="F219" s="3" t="s">
        <v>966</v>
      </c>
      <c r="G219" s="3"/>
      <c r="H219" s="5">
        <v>1</v>
      </c>
      <c r="I219" s="5">
        <v>1</v>
      </c>
      <c r="J219" s="5">
        <v>1</v>
      </c>
      <c r="K219" s="3" t="s">
        <v>1549</v>
      </c>
      <c r="L219" s="3" t="s">
        <v>1550</v>
      </c>
      <c r="M219" s="3" t="s">
        <v>1544</v>
      </c>
      <c r="N219" s="9" t="s">
        <v>1551</v>
      </c>
      <c r="O219" s="9" t="s">
        <v>1552</v>
      </c>
    </row>
    <row r="220" spans="1:15" ht="79.2">
      <c r="A220" s="3" t="s">
        <v>910</v>
      </c>
      <c r="B220" s="3" t="s">
        <v>1557</v>
      </c>
      <c r="C220" s="3" t="s">
        <v>973</v>
      </c>
      <c r="D220" s="3" t="s">
        <v>964</v>
      </c>
      <c r="E220" s="3" t="s">
        <v>974</v>
      </c>
      <c r="F220" s="3" t="s">
        <v>975</v>
      </c>
      <c r="G220" s="3"/>
      <c r="H220" s="3" t="s">
        <v>976</v>
      </c>
      <c r="I220" s="3" t="s">
        <v>977</v>
      </c>
      <c r="J220" s="3" t="s">
        <v>976</v>
      </c>
      <c r="K220" s="3"/>
      <c r="L220" s="3" t="s">
        <v>1553</v>
      </c>
      <c r="M220" s="3" t="s">
        <v>1544</v>
      </c>
      <c r="N220" s="9" t="s">
        <v>1554</v>
      </c>
      <c r="O220" s="9" t="s">
        <v>1555</v>
      </c>
    </row>
    <row r="221" spans="1:15" ht="79.2">
      <c r="A221" s="3" t="s">
        <v>910</v>
      </c>
      <c r="B221" s="3" t="s">
        <v>1557</v>
      </c>
      <c r="C221" s="3" t="s">
        <v>978</v>
      </c>
      <c r="D221" s="3" t="s">
        <v>964</v>
      </c>
      <c r="E221" s="3" t="s">
        <v>974</v>
      </c>
      <c r="F221" s="3" t="s">
        <v>975</v>
      </c>
      <c r="G221" s="3"/>
      <c r="H221" s="3" t="s">
        <v>979</v>
      </c>
      <c r="I221" s="3" t="s">
        <v>980</v>
      </c>
      <c r="J221" s="3" t="s">
        <v>979</v>
      </c>
      <c r="K221" s="3"/>
      <c r="L221" s="3" t="s">
        <v>1553</v>
      </c>
      <c r="M221" s="3" t="s">
        <v>1544</v>
      </c>
      <c r="N221" s="9" t="s">
        <v>1554</v>
      </c>
      <c r="O221" s="9" t="s">
        <v>1555</v>
      </c>
    </row>
    <row r="222" spans="1:15" ht="108">
      <c r="A222" s="96" t="s">
        <v>62</v>
      </c>
      <c r="B222" s="8" t="s">
        <v>116</v>
      </c>
      <c r="C222" s="8" t="s">
        <v>117</v>
      </c>
      <c r="D222" s="101" t="s">
        <v>1103</v>
      </c>
      <c r="E222" s="8" t="s">
        <v>118</v>
      </c>
      <c r="F222" s="8" t="s">
        <v>119</v>
      </c>
      <c r="G222" s="8" t="s">
        <v>120</v>
      </c>
      <c r="H222" s="8" t="s">
        <v>121</v>
      </c>
      <c r="I222" s="8" t="s">
        <v>122</v>
      </c>
      <c r="J222" s="8" t="s">
        <v>123</v>
      </c>
      <c r="K222" s="96" t="s">
        <v>1514</v>
      </c>
      <c r="L222" s="96" t="s">
        <v>1515</v>
      </c>
      <c r="M222" s="96" t="s">
        <v>1513</v>
      </c>
      <c r="N222" s="98"/>
      <c r="O222" s="98" t="s">
        <v>1563</v>
      </c>
    </row>
    <row r="223" spans="1:15" ht="72">
      <c r="A223" s="96" t="s">
        <v>62</v>
      </c>
      <c r="B223" s="8" t="s">
        <v>124</v>
      </c>
      <c r="C223" s="8" t="s">
        <v>125</v>
      </c>
      <c r="D223" s="101" t="s">
        <v>1103</v>
      </c>
      <c r="E223" s="8" t="s">
        <v>126</v>
      </c>
      <c r="F223" s="8" t="s">
        <v>119</v>
      </c>
      <c r="G223" s="8" t="s">
        <v>120</v>
      </c>
      <c r="H223" s="8" t="s">
        <v>127</v>
      </c>
      <c r="I223" s="8" t="s">
        <v>128</v>
      </c>
      <c r="J223" s="8" t="s">
        <v>122</v>
      </c>
      <c r="K223" s="96" t="s">
        <v>1511</v>
      </c>
      <c r="L223" s="96" t="s">
        <v>1516</v>
      </c>
      <c r="M223" s="96" t="s">
        <v>1513</v>
      </c>
      <c r="N223" s="98"/>
      <c r="O223" s="98" t="s">
        <v>1564</v>
      </c>
    </row>
    <row r="224" spans="1:15" ht="96">
      <c r="A224" s="96" t="s">
        <v>62</v>
      </c>
      <c r="B224" s="8" t="s">
        <v>129</v>
      </c>
      <c r="C224" s="8" t="s">
        <v>130</v>
      </c>
      <c r="D224" s="101" t="s">
        <v>1103</v>
      </c>
      <c r="E224" s="8" t="s">
        <v>131</v>
      </c>
      <c r="F224" s="8" t="s">
        <v>119</v>
      </c>
      <c r="G224" s="8" t="s">
        <v>120</v>
      </c>
      <c r="H224" s="8" t="s">
        <v>121</v>
      </c>
      <c r="I224" s="8" t="s">
        <v>122</v>
      </c>
      <c r="J224" s="8" t="s">
        <v>123</v>
      </c>
      <c r="K224" s="96" t="s">
        <v>1514</v>
      </c>
      <c r="L224" s="96" t="s">
        <v>1517</v>
      </c>
      <c r="M224" s="96" t="s">
        <v>221</v>
      </c>
      <c r="N224" s="98"/>
      <c r="O224" s="98"/>
    </row>
    <row r="225" spans="1:15" ht="79.2">
      <c r="A225" s="96" t="s">
        <v>62</v>
      </c>
      <c r="B225" s="8" t="s">
        <v>132</v>
      </c>
      <c r="C225" s="8" t="s">
        <v>133</v>
      </c>
      <c r="D225" s="101" t="s">
        <v>1103</v>
      </c>
      <c r="E225" s="8" t="s">
        <v>134</v>
      </c>
      <c r="F225" s="8" t="s">
        <v>119</v>
      </c>
      <c r="G225" s="8" t="s">
        <v>120</v>
      </c>
      <c r="H225" s="8" t="s">
        <v>121</v>
      </c>
      <c r="I225" s="8" t="s">
        <v>122</v>
      </c>
      <c r="J225" s="8" t="s">
        <v>123</v>
      </c>
      <c r="K225" s="96" t="s">
        <v>1518</v>
      </c>
      <c r="L225" s="96" t="s">
        <v>1519</v>
      </c>
      <c r="M225" s="96" t="s">
        <v>1513</v>
      </c>
      <c r="N225" s="98"/>
      <c r="O225" s="98" t="s">
        <v>1565</v>
      </c>
    </row>
    <row r="226" spans="1:15" ht="96">
      <c r="A226" s="96" t="s">
        <v>62</v>
      </c>
      <c r="B226" s="8" t="s">
        <v>135</v>
      </c>
      <c r="C226" s="8" t="s">
        <v>136</v>
      </c>
      <c r="D226" s="101" t="s">
        <v>1103</v>
      </c>
      <c r="E226" s="8" t="s">
        <v>137</v>
      </c>
      <c r="F226" s="8" t="s">
        <v>138</v>
      </c>
      <c r="G226" s="8" t="s">
        <v>120</v>
      </c>
      <c r="H226" s="8" t="s">
        <v>121</v>
      </c>
      <c r="I226" s="8" t="s">
        <v>122</v>
      </c>
      <c r="J226" s="8" t="s">
        <v>123</v>
      </c>
      <c r="K226" s="96" t="s">
        <v>1514</v>
      </c>
      <c r="L226" s="96" t="s">
        <v>1520</v>
      </c>
      <c r="M226" s="96" t="s">
        <v>1513</v>
      </c>
      <c r="N226" s="98"/>
      <c r="O226" s="98" t="s">
        <v>1562</v>
      </c>
    </row>
    <row r="227" spans="1:15" ht="108">
      <c r="A227" s="96" t="s">
        <v>62</v>
      </c>
      <c r="B227" s="8" t="s">
        <v>139</v>
      </c>
      <c r="C227" s="8" t="s">
        <v>140</v>
      </c>
      <c r="D227" s="101" t="s">
        <v>1103</v>
      </c>
      <c r="E227" s="8" t="s">
        <v>141</v>
      </c>
      <c r="F227" s="8" t="s">
        <v>138</v>
      </c>
      <c r="G227" s="8" t="s">
        <v>120</v>
      </c>
      <c r="H227" s="8" t="s">
        <v>121</v>
      </c>
      <c r="I227" s="8" t="s">
        <v>122</v>
      </c>
      <c r="J227" s="8" t="s">
        <v>123</v>
      </c>
      <c r="K227" s="96" t="s">
        <v>1514</v>
      </c>
      <c r="L227" s="96" t="s">
        <v>1521</v>
      </c>
      <c r="M227" s="96" t="s">
        <v>221</v>
      </c>
      <c r="N227" s="98"/>
      <c r="O227" s="98" t="s">
        <v>1522</v>
      </c>
    </row>
    <row r="228" spans="1:15" ht="108">
      <c r="A228" s="96" t="s">
        <v>62</v>
      </c>
      <c r="B228" s="8" t="s">
        <v>142</v>
      </c>
      <c r="C228" s="8" t="s">
        <v>143</v>
      </c>
      <c r="D228" s="101" t="s">
        <v>1103</v>
      </c>
      <c r="E228" s="8" t="s">
        <v>144</v>
      </c>
      <c r="F228" s="8" t="s">
        <v>119</v>
      </c>
      <c r="G228" s="8" t="s">
        <v>120</v>
      </c>
      <c r="H228" s="8" t="s">
        <v>121</v>
      </c>
      <c r="I228" s="8" t="s">
        <v>122</v>
      </c>
      <c r="J228" s="8" t="s">
        <v>123</v>
      </c>
      <c r="K228" s="96"/>
      <c r="L228" s="96"/>
      <c r="M228" s="96" t="s">
        <v>1513</v>
      </c>
      <c r="N228" s="98"/>
      <c r="O228" s="98" t="s">
        <v>1566</v>
      </c>
    </row>
    <row r="229" spans="1:15" ht="118.8">
      <c r="A229" s="101" t="s">
        <v>251</v>
      </c>
      <c r="B229" s="101" t="s">
        <v>282</v>
      </c>
      <c r="C229" s="101" t="s">
        <v>287</v>
      </c>
      <c r="D229" s="101" t="s">
        <v>1103</v>
      </c>
      <c r="E229" s="101" t="s">
        <v>293</v>
      </c>
      <c r="F229" s="101" t="s">
        <v>252</v>
      </c>
      <c r="G229" s="101" t="s">
        <v>120</v>
      </c>
      <c r="H229" s="101" t="s">
        <v>301</v>
      </c>
      <c r="I229" s="101" t="s">
        <v>302</v>
      </c>
      <c r="J229" s="101" t="s">
        <v>303</v>
      </c>
      <c r="K229" s="101"/>
      <c r="L229" s="101"/>
      <c r="M229" s="101" t="s">
        <v>221</v>
      </c>
      <c r="N229" s="9"/>
      <c r="O229" s="9" t="s">
        <v>1567</v>
      </c>
    </row>
    <row r="230" spans="1:15" ht="171.6">
      <c r="A230" s="101" t="s">
        <v>427</v>
      </c>
      <c r="B230" s="101" t="s">
        <v>436</v>
      </c>
      <c r="C230" s="101" t="s">
        <v>429</v>
      </c>
      <c r="D230" s="101" t="s">
        <v>1103</v>
      </c>
      <c r="E230" s="101" t="s">
        <v>437</v>
      </c>
      <c r="F230" s="101" t="s">
        <v>431</v>
      </c>
      <c r="G230" s="101" t="s">
        <v>432</v>
      </c>
      <c r="H230" s="101" t="s">
        <v>438</v>
      </c>
      <c r="I230" s="101" t="s">
        <v>439</v>
      </c>
      <c r="J230" s="101" t="s">
        <v>440</v>
      </c>
      <c r="K230" s="101"/>
      <c r="L230" s="101"/>
      <c r="M230" s="101" t="s">
        <v>1513</v>
      </c>
      <c r="N230" s="9"/>
      <c r="O230" s="9" t="s">
        <v>1568</v>
      </c>
    </row>
    <row r="231" spans="1:15" ht="173.4">
      <c r="A231" s="15" t="s">
        <v>582</v>
      </c>
      <c r="B231" s="16" t="s">
        <v>583</v>
      </c>
      <c r="C231" s="17" t="s">
        <v>621</v>
      </c>
      <c r="D231" s="101" t="s">
        <v>1103</v>
      </c>
      <c r="E231" s="17" t="s">
        <v>603</v>
      </c>
      <c r="F231" s="18" t="s">
        <v>585</v>
      </c>
      <c r="G231" s="18" t="s">
        <v>540</v>
      </c>
      <c r="H231" s="18" t="s">
        <v>604</v>
      </c>
      <c r="I231" s="18" t="s">
        <v>605</v>
      </c>
      <c r="J231" s="18" t="s">
        <v>606</v>
      </c>
      <c r="K231" s="101"/>
      <c r="L231" s="101"/>
      <c r="M231" s="101" t="s">
        <v>1513</v>
      </c>
      <c r="N231" s="9"/>
      <c r="O231" s="98" t="s">
        <v>1562</v>
      </c>
    </row>
    <row r="232" spans="1:15" ht="173.4">
      <c r="A232" s="15" t="s">
        <v>582</v>
      </c>
      <c r="B232" s="16" t="s">
        <v>583</v>
      </c>
      <c r="C232" s="17" t="s">
        <v>621</v>
      </c>
      <c r="D232" s="101" t="s">
        <v>1103</v>
      </c>
      <c r="E232" s="17" t="s">
        <v>607</v>
      </c>
      <c r="F232" s="18" t="s">
        <v>585</v>
      </c>
      <c r="G232" s="18" t="s">
        <v>540</v>
      </c>
      <c r="H232" s="18" t="s">
        <v>608</v>
      </c>
      <c r="I232" s="18" t="s">
        <v>609</v>
      </c>
      <c r="J232" s="18" t="s">
        <v>610</v>
      </c>
      <c r="K232" s="101"/>
      <c r="L232" s="101"/>
      <c r="M232" s="101" t="s">
        <v>1513</v>
      </c>
      <c r="N232" s="9"/>
      <c r="O232" s="9" t="s">
        <v>1569</v>
      </c>
    </row>
    <row r="233" spans="1:15" ht="163.19999999999999">
      <c r="A233" s="15" t="s">
        <v>582</v>
      </c>
      <c r="B233" s="16" t="s">
        <v>583</v>
      </c>
      <c r="C233" s="17" t="s">
        <v>636</v>
      </c>
      <c r="D233" s="101" t="s">
        <v>1103</v>
      </c>
      <c r="E233" s="17" t="s">
        <v>611</v>
      </c>
      <c r="F233" s="18" t="s">
        <v>612</v>
      </c>
      <c r="G233" s="18" t="s">
        <v>613</v>
      </c>
      <c r="H233" s="18" t="s">
        <v>614</v>
      </c>
      <c r="I233" s="18" t="s">
        <v>615</v>
      </c>
      <c r="J233" s="18" t="s">
        <v>616</v>
      </c>
      <c r="K233" s="101"/>
      <c r="L233" s="101"/>
      <c r="M233" s="101" t="s">
        <v>221</v>
      </c>
      <c r="N233" s="9"/>
      <c r="O233" s="9" t="s">
        <v>1570</v>
      </c>
    </row>
  </sheetData>
  <autoFilter ref="A1:O233"/>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15"/>
  <sheetViews>
    <sheetView workbookViewId="0">
      <selection activeCell="O14" sqref="O14"/>
    </sheetView>
  </sheetViews>
  <sheetFormatPr defaultRowHeight="13.2"/>
  <cols>
    <col min="1" max="1" width="20.5546875" bestFit="1" customWidth="1"/>
    <col min="2" max="2" width="17" bestFit="1" customWidth="1"/>
    <col min="3" max="3" width="8.44140625" bestFit="1" customWidth="1"/>
    <col min="4" max="4" width="7.33203125" bestFit="1" customWidth="1"/>
    <col min="5" max="5" width="5" bestFit="1" customWidth="1"/>
    <col min="6" max="6" width="6.109375" bestFit="1" customWidth="1"/>
    <col min="7" max="7" width="4.6640625" bestFit="1" customWidth="1"/>
    <col min="8" max="8" width="13.6640625" bestFit="1" customWidth="1"/>
    <col min="9" max="9" width="5" customWidth="1"/>
    <col min="10" max="10" width="7.44140625" customWidth="1"/>
    <col min="11" max="11" width="11.109375" customWidth="1"/>
    <col min="12" max="12" width="11.6640625" bestFit="1" customWidth="1"/>
    <col min="13" max="13" width="11.109375" bestFit="1" customWidth="1"/>
    <col min="14" max="14" width="11.6640625" bestFit="1" customWidth="1"/>
  </cols>
  <sheetData>
    <row r="3" spans="1:12">
      <c r="A3" s="24" t="s">
        <v>1101</v>
      </c>
      <c r="B3" s="24" t="s">
        <v>1120</v>
      </c>
    </row>
    <row r="4" spans="1:12">
      <c r="A4" s="24" t="s">
        <v>1099</v>
      </c>
      <c r="B4" t="s">
        <v>1050</v>
      </c>
      <c r="C4" t="s">
        <v>582</v>
      </c>
      <c r="D4" t="s">
        <v>666</v>
      </c>
      <c r="E4" t="s">
        <v>62</v>
      </c>
      <c r="F4" t="s">
        <v>334</v>
      </c>
      <c r="G4" t="s">
        <v>13</v>
      </c>
      <c r="H4" t="s">
        <v>910</v>
      </c>
      <c r="I4" t="s">
        <v>427</v>
      </c>
      <c r="J4" t="s">
        <v>251</v>
      </c>
      <c r="K4" t="s">
        <v>524</v>
      </c>
      <c r="L4" t="s">
        <v>1100</v>
      </c>
    </row>
    <row r="5" spans="1:12">
      <c r="A5" s="26" t="s">
        <v>640</v>
      </c>
      <c r="B5" s="25"/>
      <c r="C5" s="25">
        <v>6</v>
      </c>
      <c r="D5" s="25">
        <v>38</v>
      </c>
      <c r="E5" s="25"/>
      <c r="F5" s="25">
        <v>9</v>
      </c>
      <c r="G5" s="25">
        <v>5</v>
      </c>
      <c r="H5" s="25"/>
      <c r="I5" s="25">
        <v>3</v>
      </c>
      <c r="J5" s="25">
        <v>6</v>
      </c>
      <c r="K5" s="25">
        <v>6</v>
      </c>
      <c r="L5" s="25">
        <v>73</v>
      </c>
    </row>
    <row r="6" spans="1:12">
      <c r="A6" s="26" t="s">
        <v>16</v>
      </c>
      <c r="B6" s="25"/>
      <c r="C6" s="25">
        <v>4</v>
      </c>
      <c r="D6" s="25"/>
      <c r="E6" s="25">
        <v>9</v>
      </c>
      <c r="F6" s="25">
        <v>6</v>
      </c>
      <c r="G6" s="25">
        <v>3</v>
      </c>
      <c r="H6" s="25"/>
      <c r="I6" s="25">
        <v>4</v>
      </c>
      <c r="J6" s="25">
        <v>5</v>
      </c>
      <c r="K6" s="25"/>
      <c r="L6" s="25">
        <v>31</v>
      </c>
    </row>
    <row r="7" spans="1:12">
      <c r="A7" s="26" t="s">
        <v>875</v>
      </c>
      <c r="B7" s="25">
        <v>1</v>
      </c>
      <c r="C7" s="25">
        <v>1</v>
      </c>
      <c r="D7" s="25"/>
      <c r="E7" s="25">
        <v>6</v>
      </c>
      <c r="F7" s="25">
        <v>1</v>
      </c>
      <c r="G7" s="25">
        <v>6</v>
      </c>
      <c r="H7" s="25"/>
      <c r="I7" s="25">
        <v>2</v>
      </c>
      <c r="J7" s="25">
        <v>3</v>
      </c>
      <c r="K7" s="25">
        <v>6</v>
      </c>
      <c r="L7" s="25">
        <v>26</v>
      </c>
    </row>
    <row r="8" spans="1:12">
      <c r="A8" s="26" t="s">
        <v>895</v>
      </c>
      <c r="B8" s="25"/>
      <c r="C8" s="25"/>
      <c r="D8" s="25"/>
      <c r="E8" s="25"/>
      <c r="F8" s="25">
        <v>3</v>
      </c>
      <c r="G8" s="25"/>
      <c r="H8" s="25">
        <v>11</v>
      </c>
      <c r="I8" s="25">
        <v>3</v>
      </c>
      <c r="J8" s="25"/>
      <c r="K8" s="25">
        <v>4</v>
      </c>
      <c r="L8" s="25">
        <v>21</v>
      </c>
    </row>
    <row r="9" spans="1:12">
      <c r="A9" s="26" t="s">
        <v>289</v>
      </c>
      <c r="B9" s="25">
        <v>6</v>
      </c>
      <c r="C9" s="25"/>
      <c r="D9" s="25"/>
      <c r="E9" s="25"/>
      <c r="F9" s="25">
        <v>2</v>
      </c>
      <c r="G9" s="25"/>
      <c r="H9" s="25"/>
      <c r="I9" s="25">
        <v>2</v>
      </c>
      <c r="J9" s="25">
        <v>4</v>
      </c>
      <c r="K9" s="25">
        <v>4</v>
      </c>
      <c r="L9" s="25">
        <v>18</v>
      </c>
    </row>
    <row r="10" spans="1:12">
      <c r="A10" s="26" t="s">
        <v>1102</v>
      </c>
      <c r="B10" s="25"/>
      <c r="C10" s="25">
        <v>4</v>
      </c>
      <c r="D10" s="25"/>
      <c r="E10" s="25">
        <v>7</v>
      </c>
      <c r="F10" s="25"/>
      <c r="G10" s="25">
        <v>5</v>
      </c>
      <c r="H10" s="25"/>
      <c r="I10" s="25">
        <v>1</v>
      </c>
      <c r="J10" s="25"/>
      <c r="K10" s="25"/>
      <c r="L10" s="25">
        <v>17</v>
      </c>
    </row>
    <row r="11" spans="1:12">
      <c r="A11" s="26" t="s">
        <v>55</v>
      </c>
      <c r="B11" s="25"/>
      <c r="C11" s="25"/>
      <c r="D11" s="25"/>
      <c r="E11" s="25">
        <v>4</v>
      </c>
      <c r="F11" s="25">
        <v>3</v>
      </c>
      <c r="G11" s="25">
        <v>2</v>
      </c>
      <c r="H11" s="25"/>
      <c r="I11" s="25">
        <v>4</v>
      </c>
      <c r="J11" s="25">
        <v>3</v>
      </c>
      <c r="K11" s="25"/>
      <c r="L11" s="25">
        <v>16</v>
      </c>
    </row>
    <row r="12" spans="1:12">
      <c r="A12" s="26" t="s">
        <v>61</v>
      </c>
      <c r="B12" s="25"/>
      <c r="C12" s="25"/>
      <c r="D12" s="25"/>
      <c r="E12" s="25">
        <v>3</v>
      </c>
      <c r="F12" s="25">
        <v>4</v>
      </c>
      <c r="G12" s="25">
        <v>3</v>
      </c>
      <c r="H12" s="25"/>
      <c r="I12" s="25">
        <v>3</v>
      </c>
      <c r="J12" s="25">
        <v>2</v>
      </c>
      <c r="K12" s="25"/>
      <c r="L12" s="25">
        <v>15</v>
      </c>
    </row>
    <row r="13" spans="1:12">
      <c r="A13" s="26" t="s">
        <v>1103</v>
      </c>
      <c r="B13" s="25"/>
      <c r="C13" s="25">
        <v>3</v>
      </c>
      <c r="D13" s="25"/>
      <c r="E13" s="25">
        <v>7</v>
      </c>
      <c r="F13" s="25"/>
      <c r="G13" s="25">
        <v>1</v>
      </c>
      <c r="H13" s="25"/>
      <c r="I13" s="25">
        <v>1</v>
      </c>
      <c r="J13" s="25">
        <v>1</v>
      </c>
      <c r="K13" s="25"/>
      <c r="L13" s="25">
        <v>13</v>
      </c>
    </row>
    <row r="14" spans="1:12">
      <c r="A14" s="26" t="s">
        <v>964</v>
      </c>
      <c r="B14" s="25"/>
      <c r="C14" s="25"/>
      <c r="D14" s="25"/>
      <c r="E14" s="25"/>
      <c r="F14" s="25"/>
      <c r="G14" s="25"/>
      <c r="H14" s="25">
        <v>5</v>
      </c>
      <c r="I14" s="25"/>
      <c r="J14" s="25"/>
      <c r="K14" s="25"/>
      <c r="L14" s="25">
        <v>5</v>
      </c>
    </row>
    <row r="15" spans="1:12">
      <c r="A15" s="4" t="s">
        <v>1100</v>
      </c>
      <c r="B15" s="25">
        <v>7</v>
      </c>
      <c r="C15" s="25">
        <v>18</v>
      </c>
      <c r="D15" s="25">
        <v>38</v>
      </c>
      <c r="E15" s="25">
        <v>36</v>
      </c>
      <c r="F15" s="25">
        <v>28</v>
      </c>
      <c r="G15" s="25">
        <v>25</v>
      </c>
      <c r="H15" s="25">
        <v>16</v>
      </c>
      <c r="I15" s="25">
        <v>23</v>
      </c>
      <c r="J15" s="25">
        <v>24</v>
      </c>
      <c r="K15" s="25">
        <v>20</v>
      </c>
      <c r="L15" s="25">
        <v>235</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HISTORIC-Public-MTI</vt:lpstr>
      <vt:lpstr>BP- Guiding Principles</vt:lpstr>
      <vt:lpstr>2017BusinessPlnMetrics</vt:lpstr>
      <vt:lpstr>Pivot</vt:lpstr>
      <vt:lpstr>'HISTORIC-Public-MTI'!Print_Area</vt:lpstr>
      <vt:lpstr>'HISTORIC-Public-MTI'!Print_Titles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Best, Carmen</dc:creator>
  <cp:lastModifiedBy>Wu, Katie</cp:lastModifiedBy>
  <dcterms:created xsi:type="dcterms:W3CDTF">2017-03-23T22:16:53Z</dcterms:created>
  <dcterms:modified xsi:type="dcterms:W3CDTF">2017-05-09T18:14:35Z</dcterms:modified>
</cp:coreProperties>
</file>