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615" activeTab="0"/>
  </bookViews>
  <sheets>
    <sheet name="2010" sheetId="1" r:id="rId1"/>
  </sheets>
  <definedNames>
    <definedName name="_xlnm.Print_Area" localSheetId="0">'2010'!$A$1:$P$53</definedName>
  </definedNames>
  <calcPr fullCalcOnLoad="1"/>
</workbook>
</file>

<file path=xl/sharedStrings.xml><?xml version="1.0" encoding="utf-8"?>
<sst xmlns="http://schemas.openxmlformats.org/spreadsheetml/2006/main" count="57" uniqueCount="57">
  <si>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</si>
  <si>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</si>
  <si>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</si>
  <si>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</si>
  <si>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</si>
  <si>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</si>
  <si>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</si>
  <si>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</si>
  <si>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</si>
  <si>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</si>
  <si>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</si>
  <si>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</si>
  <si>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</si>
  <si>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</si>
  <si>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Citizens of CA</t>
  </si>
  <si>
    <t>Cal Ore</t>
  </si>
  <si>
    <t>Ducor</t>
  </si>
  <si>
    <t>Global Valley</t>
  </si>
  <si>
    <t>Foresthill</t>
  </si>
  <si>
    <t>Verizon CA</t>
  </si>
  <si>
    <t>Happy Valley (TDS)</t>
  </si>
  <si>
    <t>Hornitos (TDS)</t>
  </si>
  <si>
    <t>Winterhaven (TDS)</t>
  </si>
  <si>
    <t>Kerman</t>
  </si>
  <si>
    <t>Ponderosa</t>
  </si>
  <si>
    <t>Sierra</t>
  </si>
  <si>
    <t>Siskiyou</t>
  </si>
  <si>
    <t>Volcano</t>
  </si>
  <si>
    <t>Pinnacles</t>
  </si>
  <si>
    <t>Telscape Comm.</t>
  </si>
  <si>
    <t>Citizens Golden State</t>
  </si>
  <si>
    <t>Talk.com</t>
  </si>
  <si>
    <t>Cox Comm.</t>
  </si>
  <si>
    <t>APEX Telecom</t>
  </si>
  <si>
    <t>SureWest (Roseville)</t>
  </si>
  <si>
    <t>AT&amp;T Comm.</t>
  </si>
  <si>
    <t>Champion BB</t>
  </si>
  <si>
    <t>SureWest (Televideo)</t>
  </si>
  <si>
    <t>Sage</t>
  </si>
  <si>
    <t>AT&amp;T (SBC)</t>
  </si>
  <si>
    <t>Vartec</t>
  </si>
  <si>
    <t>CuraTel, LLC (Adir)</t>
  </si>
  <si>
    <t>Matrix</t>
  </si>
  <si>
    <t>Astound BB (Wave)</t>
  </si>
  <si>
    <t>Blue Casa Comm.</t>
  </si>
  <si>
    <t>ConnectTo</t>
  </si>
  <si>
    <t>Excel</t>
  </si>
  <si>
    <t>Asian Am. Assoc.</t>
  </si>
  <si>
    <t>Race Technologies</t>
  </si>
  <si>
    <t>Total Approved LifeLine Customers by Carrier</t>
  </si>
  <si>
    <t>As Reported by Solix, Inc.</t>
  </si>
  <si>
    <t>Charter</t>
  </si>
  <si>
    <t>MCI</t>
  </si>
  <si>
    <t>Free Choice (PCS1)</t>
  </si>
  <si>
    <t>Citizens Tuolumne</t>
  </si>
  <si>
    <t>TC Telephone1</t>
  </si>
  <si>
    <t>Verizon NW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</si>
</sst>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lightTrellis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164" fontId="5" fillId="0" borderId="0" xfId="15" applyNumberFormat="1" applyFont="1" applyAlignment="1">
      <alignment/>
    </xf>
    <xf numFmtId="164" fontId="5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75" zoomScaleNormal="75" workbookViewId="0" topLeftCell="A1">
      <selection activeCell="L22" sqref="L22"/>
    </sheetView>
  </sheetViews>
  <sheetFormatPr defaultColWidth="9.140625" defaultRowHeight="12.75"/>
  <cols>
    <col min="1" max="1" width="2.7109375" style="1" customWidth="1"/>
    <col min="2" max="2" width="21.8515625" style="1" bestFit="1" customWidth="1"/>
    <col min="3" max="3" width="2.7109375" style="1" customWidth="1"/>
    <col min="4" max="9" width="12.140625" style="1" customWidth="1"/>
    <col min="10" max="10" width="2.57421875" style="2" customWidth="1"/>
    <col min="11" max="16" width="12.140625" style="1" customWidth="1"/>
    <col min="17" max="16384" width="9.140625" style="1" customWidth="1"/>
  </cols>
  <sheetData>
    <row r="1" spans="1:16" s="14" customFormat="1" ht="23.2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4" customFormat="1" ht="23.25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4" customFormat="1" ht="23.25">
      <c r="A3" s="19">
        <v>2010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.75">
      <c r="A4" s="12"/>
      <c r="B4" s="11"/>
      <c r="C4" s="11"/>
      <c r="D4" s="11"/>
      <c r="E4" s="11"/>
      <c r="F4" s="11"/>
      <c r="G4" s="11"/>
      <c r="H4" s="11"/>
      <c r="I4" s="11"/>
      <c r="K4" s="11"/>
      <c r="L4" s="11"/>
      <c r="M4" s="11"/>
      <c r="N4" s="11"/>
      <c r="O4" s="11"/>
      <c r="P4" s="11"/>
    </row>
    <row r="5" spans="4:16" ht="15.75"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4"/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</row>
    <row r="6" spans="2:16" ht="15.75">
      <c r="B6" s="5" t="s">
        <v>12</v>
      </c>
      <c r="D6" s="6">
        <f>A3</f>
        <v>2010</v>
      </c>
      <c r="E6" s="6">
        <f>D6</f>
        <v>2010</v>
      </c>
      <c r="F6" s="6">
        <f>E6</f>
        <v>2010</v>
      </c>
      <c r="G6" s="6">
        <f>F6</f>
        <v>2010</v>
      </c>
      <c r="H6" s="6">
        <f>G6</f>
        <v>2010</v>
      </c>
      <c r="I6" s="6">
        <f>H6</f>
        <v>2010</v>
      </c>
      <c r="J6" s="4"/>
      <c r="K6" s="6">
        <f>I6</f>
        <v>2010</v>
      </c>
      <c r="L6" s="6">
        <f>K6</f>
        <v>2010</v>
      </c>
      <c r="M6" s="6">
        <f>L6</f>
        <v>2010</v>
      </c>
      <c r="N6" s="6">
        <f>M6</f>
        <v>2010</v>
      </c>
      <c r="O6" s="6">
        <f>N6</f>
        <v>2010</v>
      </c>
      <c r="P6" s="6">
        <f>O6</f>
        <v>2010</v>
      </c>
    </row>
    <row r="7" spans="4:16" ht="15.75">
      <c r="D7" s="10"/>
      <c r="E7" s="10"/>
      <c r="F7" s="10"/>
      <c r="G7" s="10"/>
      <c r="H7" s="10"/>
      <c r="I7" s="10"/>
      <c r="J7" s="4"/>
      <c r="K7" s="10"/>
      <c r="L7" s="10"/>
      <c r="M7" s="10"/>
      <c r="N7" s="10"/>
      <c r="O7" s="10"/>
      <c r="P7" s="10"/>
    </row>
    <row r="8" spans="2:16" ht="15.75">
      <c r="B8" s="15" t="s">
        <v>33</v>
      </c>
      <c r="D8" s="16">
        <v>162</v>
      </c>
      <c r="E8" s="16">
        <v>161</v>
      </c>
      <c r="F8" s="16">
        <v>155</v>
      </c>
      <c r="G8" s="16">
        <v>157</v>
      </c>
      <c r="H8" s="16">
        <v>149</v>
      </c>
      <c r="I8" s="16">
        <v>148</v>
      </c>
      <c r="J8" s="17"/>
      <c r="K8" s="16">
        <v>146</v>
      </c>
      <c r="L8" s="16">
        <v>142</v>
      </c>
      <c r="M8" s="16">
        <v>139</v>
      </c>
      <c r="N8" s="16">
        <v>134</v>
      </c>
      <c r="O8" s="16">
        <v>133</v>
      </c>
      <c r="P8" s="16">
        <v>131</v>
      </c>
    </row>
    <row r="9" spans="2:16" ht="15.75">
      <c r="B9" s="15" t="s">
        <v>47</v>
      </c>
      <c r="D9" s="16">
        <v>18</v>
      </c>
      <c r="E9" s="16">
        <v>19</v>
      </c>
      <c r="F9" s="16">
        <v>14</v>
      </c>
      <c r="G9" s="16">
        <v>14</v>
      </c>
      <c r="H9" s="16">
        <v>14</v>
      </c>
      <c r="I9" s="16">
        <v>14</v>
      </c>
      <c r="J9" s="17"/>
      <c r="K9" s="16">
        <v>14</v>
      </c>
      <c r="L9" s="16">
        <v>15</v>
      </c>
      <c r="M9" s="16">
        <v>13</v>
      </c>
      <c r="N9" s="16">
        <v>13</v>
      </c>
      <c r="O9" s="16">
        <v>11</v>
      </c>
      <c r="P9" s="16">
        <v>11</v>
      </c>
    </row>
    <row r="10" spans="2:16" ht="15.75">
      <c r="B10" s="15" t="s">
        <v>43</v>
      </c>
      <c r="D10" s="16">
        <v>100</v>
      </c>
      <c r="E10" s="16">
        <v>98</v>
      </c>
      <c r="F10" s="16">
        <v>98</v>
      </c>
      <c r="G10" s="16">
        <v>96</v>
      </c>
      <c r="H10" s="16">
        <v>94</v>
      </c>
      <c r="I10" s="16">
        <v>92</v>
      </c>
      <c r="J10" s="17"/>
      <c r="K10" s="16">
        <v>89</v>
      </c>
      <c r="L10" s="16">
        <v>86</v>
      </c>
      <c r="M10" s="16">
        <v>80</v>
      </c>
      <c r="N10" s="16">
        <v>57</v>
      </c>
      <c r="O10" s="16">
        <v>56</v>
      </c>
      <c r="P10" s="16">
        <v>56</v>
      </c>
    </row>
    <row r="11" spans="2:16" ht="15.75">
      <c r="B11" s="15" t="s">
        <v>39</v>
      </c>
      <c r="D11" s="16">
        <v>1321379</v>
      </c>
      <c r="E11" s="16">
        <v>1310887</v>
      </c>
      <c r="F11" s="16">
        <v>1309097</v>
      </c>
      <c r="G11" s="16">
        <v>1304121</v>
      </c>
      <c r="H11" s="16">
        <v>1293751</v>
      </c>
      <c r="I11" s="16">
        <v>1282225</v>
      </c>
      <c r="J11" s="17"/>
      <c r="K11" s="16">
        <v>1271645</v>
      </c>
      <c r="L11" s="16">
        <v>1261598</v>
      </c>
      <c r="M11" s="16">
        <v>1249224</v>
      </c>
      <c r="N11" s="16">
        <v>1238637</v>
      </c>
      <c r="O11" s="16">
        <v>1228692</v>
      </c>
      <c r="P11" s="16">
        <v>1215952</v>
      </c>
    </row>
    <row r="12" spans="2:16" ht="15.75">
      <c r="B12" s="15" t="s">
        <v>35</v>
      </c>
      <c r="D12" s="16">
        <v>8618</v>
      </c>
      <c r="E12" s="16">
        <v>8416</v>
      </c>
      <c r="F12" s="16">
        <v>8205</v>
      </c>
      <c r="G12" s="16">
        <v>8012</v>
      </c>
      <c r="H12" s="16">
        <v>7842</v>
      </c>
      <c r="I12" s="16">
        <v>7671</v>
      </c>
      <c r="J12" s="17"/>
      <c r="K12" s="16">
        <v>7528</v>
      </c>
      <c r="L12" s="16">
        <v>7366</v>
      </c>
      <c r="M12" s="16">
        <v>7155</v>
      </c>
      <c r="N12" s="16">
        <v>6904</v>
      </c>
      <c r="O12" s="16">
        <v>6762</v>
      </c>
      <c r="P12" s="16">
        <v>6647</v>
      </c>
    </row>
    <row r="13" spans="2:16" ht="15.75">
      <c r="B13" s="15" t="s">
        <v>44</v>
      </c>
      <c r="D13" s="16">
        <v>28244</v>
      </c>
      <c r="E13" s="16">
        <v>27396</v>
      </c>
      <c r="F13" s="16">
        <v>27317</v>
      </c>
      <c r="G13" s="16">
        <v>26773</v>
      </c>
      <c r="H13" s="16">
        <v>26101</v>
      </c>
      <c r="I13" s="16">
        <v>26082</v>
      </c>
      <c r="J13" s="17"/>
      <c r="K13" s="16">
        <v>25629</v>
      </c>
      <c r="L13" s="16">
        <v>24742</v>
      </c>
      <c r="M13" s="16">
        <v>24364</v>
      </c>
      <c r="N13" s="16">
        <v>23683</v>
      </c>
      <c r="O13" s="16">
        <v>23708</v>
      </c>
      <c r="P13" s="16">
        <v>23293</v>
      </c>
    </row>
    <row r="14" spans="2:16" ht="15.75">
      <c r="B14" s="15" t="s">
        <v>15</v>
      </c>
      <c r="D14" s="16">
        <v>650</v>
      </c>
      <c r="E14" s="16">
        <v>652</v>
      </c>
      <c r="F14" s="16">
        <v>654</v>
      </c>
      <c r="G14" s="16">
        <v>652</v>
      </c>
      <c r="H14" s="16">
        <v>656</v>
      </c>
      <c r="I14" s="16">
        <v>650</v>
      </c>
      <c r="J14" s="17"/>
      <c r="K14" s="16">
        <v>644</v>
      </c>
      <c r="L14" s="16">
        <v>636</v>
      </c>
      <c r="M14" s="16">
        <v>627</v>
      </c>
      <c r="N14" s="16">
        <v>629</v>
      </c>
      <c r="O14" s="16">
        <v>620</v>
      </c>
      <c r="P14" s="16">
        <v>616</v>
      </c>
    </row>
    <row r="15" spans="2:16" ht="15.75">
      <c r="B15" s="15" t="s">
        <v>13</v>
      </c>
      <c r="D15" s="16">
        <v>352</v>
      </c>
      <c r="E15" s="16">
        <v>365</v>
      </c>
      <c r="F15" s="16">
        <v>369</v>
      </c>
      <c r="G15" s="16">
        <v>373</v>
      </c>
      <c r="H15" s="16">
        <v>371</v>
      </c>
      <c r="I15" s="16">
        <v>371</v>
      </c>
      <c r="J15" s="17"/>
      <c r="K15" s="16">
        <v>367</v>
      </c>
      <c r="L15" s="16">
        <v>370</v>
      </c>
      <c r="M15" s="16">
        <v>373</v>
      </c>
      <c r="N15" s="16">
        <v>369</v>
      </c>
      <c r="O15" s="16">
        <v>377</v>
      </c>
      <c r="P15" s="16">
        <v>378</v>
      </c>
    </row>
    <row r="16" spans="2:16" ht="15.75">
      <c r="B16" s="15" t="s">
        <v>36</v>
      </c>
      <c r="D16" s="16">
        <v>16</v>
      </c>
      <c r="E16" s="16">
        <v>16</v>
      </c>
      <c r="F16" s="16">
        <v>16</v>
      </c>
      <c r="G16" s="16">
        <v>16</v>
      </c>
      <c r="H16" s="16">
        <v>15</v>
      </c>
      <c r="I16" s="16">
        <v>15</v>
      </c>
      <c r="J16" s="17"/>
      <c r="K16" s="16">
        <v>15</v>
      </c>
      <c r="L16" s="16">
        <v>14</v>
      </c>
      <c r="M16" s="16">
        <v>14</v>
      </c>
      <c r="N16" s="16">
        <v>13</v>
      </c>
      <c r="O16" s="16">
        <v>12</v>
      </c>
      <c r="P16" s="16">
        <v>12</v>
      </c>
    </row>
    <row r="17" spans="2:16" ht="15.75">
      <c r="B17" s="15" t="s">
        <v>51</v>
      </c>
      <c r="D17" s="16">
        <v>163</v>
      </c>
      <c r="E17" s="16">
        <v>205</v>
      </c>
      <c r="F17" s="16">
        <v>260</v>
      </c>
      <c r="G17" s="16">
        <v>317</v>
      </c>
      <c r="H17" s="16">
        <v>369</v>
      </c>
      <c r="I17" s="16">
        <v>432</v>
      </c>
      <c r="J17" s="17"/>
      <c r="K17" s="16">
        <v>500</v>
      </c>
      <c r="L17" s="16">
        <v>579</v>
      </c>
      <c r="M17" s="16">
        <v>658</v>
      </c>
      <c r="N17" s="16">
        <v>721</v>
      </c>
      <c r="O17" s="16">
        <v>792</v>
      </c>
      <c r="P17" s="16">
        <v>774</v>
      </c>
    </row>
    <row r="18" spans="2:16" ht="15.75">
      <c r="B18" s="15" t="s">
        <v>30</v>
      </c>
      <c r="D18" s="16">
        <v>1939</v>
      </c>
      <c r="E18" s="16">
        <v>1900</v>
      </c>
      <c r="F18" s="16">
        <v>1881</v>
      </c>
      <c r="G18" s="16">
        <v>1867</v>
      </c>
      <c r="H18" s="16">
        <v>1855</v>
      </c>
      <c r="I18" s="16">
        <v>1832</v>
      </c>
      <c r="J18" s="17"/>
      <c r="K18" s="16">
        <v>1817</v>
      </c>
      <c r="L18" s="16">
        <v>1805</v>
      </c>
      <c r="M18" s="16">
        <v>1767</v>
      </c>
      <c r="N18" s="16">
        <v>1762</v>
      </c>
      <c r="O18" s="16">
        <v>1754</v>
      </c>
      <c r="P18" s="16">
        <v>1753</v>
      </c>
    </row>
    <row r="19" spans="2:16" ht="15.75">
      <c r="B19" s="15" t="s">
        <v>14</v>
      </c>
      <c r="D19" s="16">
        <v>10787</v>
      </c>
      <c r="E19" s="16">
        <v>10676</v>
      </c>
      <c r="F19" s="16">
        <v>10620</v>
      </c>
      <c r="G19" s="16">
        <v>10560</v>
      </c>
      <c r="H19" s="16">
        <v>10447</v>
      </c>
      <c r="I19" s="16">
        <v>10352</v>
      </c>
      <c r="J19" s="17"/>
      <c r="K19" s="16">
        <v>10274</v>
      </c>
      <c r="L19" s="16">
        <v>10183</v>
      </c>
      <c r="M19" s="16">
        <v>10108</v>
      </c>
      <c r="N19" s="16">
        <v>10058</v>
      </c>
      <c r="O19" s="16">
        <v>10051</v>
      </c>
      <c r="P19" s="16">
        <v>10026</v>
      </c>
    </row>
    <row r="20" spans="2:16" ht="15.75">
      <c r="B20" s="15" t="s">
        <v>54</v>
      </c>
      <c r="D20" s="16">
        <v>799</v>
      </c>
      <c r="E20" s="16">
        <v>789</v>
      </c>
      <c r="F20" s="16">
        <v>785</v>
      </c>
      <c r="G20" s="16">
        <v>776</v>
      </c>
      <c r="H20" s="16">
        <v>772</v>
      </c>
      <c r="I20" s="16">
        <v>769</v>
      </c>
      <c r="J20" s="17"/>
      <c r="K20" s="16">
        <v>772</v>
      </c>
      <c r="L20" s="16">
        <v>766</v>
      </c>
      <c r="M20" s="16">
        <v>766</v>
      </c>
      <c r="N20" s="16">
        <v>767</v>
      </c>
      <c r="O20" s="16">
        <v>767</v>
      </c>
      <c r="P20" s="16">
        <v>770</v>
      </c>
    </row>
    <row r="21" spans="2:16" ht="15.75">
      <c r="B21" s="15" t="s">
        <v>45</v>
      </c>
      <c r="D21" s="16">
        <v>3111</v>
      </c>
      <c r="E21" s="16">
        <v>3099</v>
      </c>
      <c r="F21" s="16">
        <v>3016</v>
      </c>
      <c r="G21" s="16">
        <v>3047</v>
      </c>
      <c r="H21" s="16">
        <v>2965</v>
      </c>
      <c r="I21" s="16">
        <v>2954</v>
      </c>
      <c r="J21" s="17"/>
      <c r="K21" s="16">
        <v>2942</v>
      </c>
      <c r="L21" s="16">
        <v>2975</v>
      </c>
      <c r="M21" s="16">
        <v>3007</v>
      </c>
      <c r="N21" s="16">
        <v>3002</v>
      </c>
      <c r="O21" s="16">
        <v>2975</v>
      </c>
      <c r="P21" s="16">
        <v>2987</v>
      </c>
    </row>
    <row r="22" spans="2:16" ht="15.75">
      <c r="B22" s="15" t="s">
        <v>32</v>
      </c>
      <c r="D22" s="16">
        <v>43537</v>
      </c>
      <c r="E22" s="16">
        <v>43392</v>
      </c>
      <c r="F22" s="16">
        <v>43847</v>
      </c>
      <c r="G22" s="16">
        <v>43971</v>
      </c>
      <c r="H22" s="16">
        <v>43847</v>
      </c>
      <c r="I22" s="16">
        <v>43686</v>
      </c>
      <c r="J22" s="17"/>
      <c r="K22" s="16">
        <v>43445</v>
      </c>
      <c r="L22" s="16">
        <v>43468</v>
      </c>
      <c r="M22" s="16">
        <v>43364</v>
      </c>
      <c r="N22" s="16">
        <v>43595</v>
      </c>
      <c r="O22" s="16">
        <v>44280</v>
      </c>
      <c r="P22" s="16">
        <v>44432</v>
      </c>
    </row>
    <row r="23" spans="2:16" ht="15.75">
      <c r="B23" s="15" t="s">
        <v>41</v>
      </c>
      <c r="D23" s="16">
        <v>15079</v>
      </c>
      <c r="E23" s="16">
        <v>15074</v>
      </c>
      <c r="F23" s="16">
        <v>15118</v>
      </c>
      <c r="G23" s="16">
        <v>15158</v>
      </c>
      <c r="H23" s="16">
        <v>15049</v>
      </c>
      <c r="I23" s="16">
        <v>14823</v>
      </c>
      <c r="J23" s="17"/>
      <c r="K23" s="16">
        <v>14719</v>
      </c>
      <c r="L23" s="16">
        <v>14603</v>
      </c>
      <c r="M23" s="16">
        <v>14464</v>
      </c>
      <c r="N23" s="16">
        <v>14386</v>
      </c>
      <c r="O23" s="16">
        <v>14367</v>
      </c>
      <c r="P23" s="16">
        <v>14479</v>
      </c>
    </row>
    <row r="24" spans="2:16" ht="15.75">
      <c r="B24" s="15" t="s">
        <v>16</v>
      </c>
      <c r="D24" s="16">
        <v>417</v>
      </c>
      <c r="E24" s="16">
        <v>410</v>
      </c>
      <c r="F24" s="16">
        <v>416</v>
      </c>
      <c r="G24" s="16">
        <v>419</v>
      </c>
      <c r="H24" s="16">
        <v>413</v>
      </c>
      <c r="I24" s="16">
        <v>412</v>
      </c>
      <c r="J24" s="17"/>
      <c r="K24" s="16">
        <v>411</v>
      </c>
      <c r="L24" s="16">
        <v>415</v>
      </c>
      <c r="M24" s="16">
        <v>411</v>
      </c>
      <c r="N24" s="16">
        <v>417</v>
      </c>
      <c r="O24" s="16">
        <v>422</v>
      </c>
      <c r="P24" s="16">
        <v>420</v>
      </c>
    </row>
    <row r="25" spans="2:16" ht="15.75">
      <c r="B25" s="15" t="s">
        <v>46</v>
      </c>
      <c r="D25" s="16">
        <v>2</v>
      </c>
      <c r="E25" s="16">
        <v>2</v>
      </c>
      <c r="F25" s="16">
        <v>2</v>
      </c>
      <c r="G25" s="16">
        <v>2</v>
      </c>
      <c r="H25" s="16">
        <v>2</v>
      </c>
      <c r="I25" s="16">
        <v>2</v>
      </c>
      <c r="J25" s="17"/>
      <c r="K25" s="16">
        <v>2</v>
      </c>
      <c r="L25" s="16">
        <v>2</v>
      </c>
      <c r="M25" s="16">
        <v>2</v>
      </c>
      <c r="N25" s="16">
        <v>2</v>
      </c>
      <c r="O25" s="16">
        <v>2</v>
      </c>
      <c r="P25" s="16">
        <v>2</v>
      </c>
    </row>
    <row r="26" spans="2:16" ht="15.75">
      <c r="B26" s="15" t="s">
        <v>18</v>
      </c>
      <c r="D26" s="16">
        <v>321</v>
      </c>
      <c r="E26" s="16">
        <v>313</v>
      </c>
      <c r="F26" s="16">
        <v>316</v>
      </c>
      <c r="G26" s="16">
        <v>317</v>
      </c>
      <c r="H26" s="16">
        <v>316</v>
      </c>
      <c r="I26" s="16">
        <v>318</v>
      </c>
      <c r="J26" s="17"/>
      <c r="K26" s="16">
        <v>317</v>
      </c>
      <c r="L26" s="16">
        <v>318</v>
      </c>
      <c r="M26" s="16">
        <v>314</v>
      </c>
      <c r="N26" s="16">
        <v>316</v>
      </c>
      <c r="O26" s="16">
        <v>313</v>
      </c>
      <c r="P26" s="16">
        <v>318</v>
      </c>
    </row>
    <row r="27" spans="2:16" ht="15.75">
      <c r="B27" s="15" t="s">
        <v>53</v>
      </c>
      <c r="D27" s="16">
        <v>974</v>
      </c>
      <c r="E27" s="16">
        <v>935</v>
      </c>
      <c r="F27" s="16">
        <v>922</v>
      </c>
      <c r="G27" s="16">
        <v>887</v>
      </c>
      <c r="H27" s="16">
        <v>873</v>
      </c>
      <c r="I27" s="16">
        <v>800</v>
      </c>
      <c r="J27" s="17"/>
      <c r="K27" s="16">
        <v>769</v>
      </c>
      <c r="L27" s="16">
        <v>760</v>
      </c>
      <c r="M27" s="16">
        <v>725</v>
      </c>
      <c r="N27" s="16">
        <v>691</v>
      </c>
      <c r="O27" s="16">
        <v>683</v>
      </c>
      <c r="P27" s="16">
        <v>652</v>
      </c>
    </row>
    <row r="28" spans="2:16" ht="15.75">
      <c r="B28" s="15" t="s">
        <v>17</v>
      </c>
      <c r="D28" s="16">
        <v>2048</v>
      </c>
      <c r="E28" s="16">
        <v>2054</v>
      </c>
      <c r="F28" s="16">
        <v>2067</v>
      </c>
      <c r="G28" s="16">
        <v>2069</v>
      </c>
      <c r="H28" s="16">
        <v>2072</v>
      </c>
      <c r="I28" s="16">
        <v>2088</v>
      </c>
      <c r="J28" s="17"/>
      <c r="K28" s="16">
        <v>2078</v>
      </c>
      <c r="L28" s="16">
        <v>2066</v>
      </c>
      <c r="M28" s="16">
        <v>2081</v>
      </c>
      <c r="N28" s="16">
        <v>2305</v>
      </c>
      <c r="O28" s="16">
        <v>2350</v>
      </c>
      <c r="P28" s="16">
        <v>2349</v>
      </c>
    </row>
    <row r="29" spans="2:16" ht="15.75">
      <c r="B29" s="15" t="s">
        <v>20</v>
      </c>
      <c r="D29" s="16">
        <v>542</v>
      </c>
      <c r="E29" s="16">
        <v>545</v>
      </c>
      <c r="F29" s="16">
        <v>548</v>
      </c>
      <c r="G29" s="16">
        <v>544</v>
      </c>
      <c r="H29" s="16">
        <v>545</v>
      </c>
      <c r="I29" s="16">
        <v>549</v>
      </c>
      <c r="J29" s="17"/>
      <c r="K29" s="16">
        <v>547</v>
      </c>
      <c r="L29" s="16">
        <v>543</v>
      </c>
      <c r="M29" s="16">
        <v>543</v>
      </c>
      <c r="N29" s="16">
        <v>538</v>
      </c>
      <c r="O29" s="16">
        <v>537</v>
      </c>
      <c r="P29" s="16">
        <v>523</v>
      </c>
    </row>
    <row r="30" spans="2:16" ht="15.75">
      <c r="B30" s="15" t="s">
        <v>21</v>
      </c>
      <c r="D30" s="16">
        <v>64</v>
      </c>
      <c r="E30" s="16">
        <v>60</v>
      </c>
      <c r="F30" s="16">
        <v>62</v>
      </c>
      <c r="G30" s="16">
        <v>60</v>
      </c>
      <c r="H30" s="16">
        <v>59</v>
      </c>
      <c r="I30" s="16">
        <v>60</v>
      </c>
      <c r="J30" s="17"/>
      <c r="K30" s="16">
        <v>59</v>
      </c>
      <c r="L30" s="16">
        <v>59</v>
      </c>
      <c r="M30" s="16">
        <v>59</v>
      </c>
      <c r="N30" s="16">
        <v>58</v>
      </c>
      <c r="O30" s="16">
        <v>58</v>
      </c>
      <c r="P30" s="16">
        <v>57</v>
      </c>
    </row>
    <row r="31" spans="2:16" ht="15.75">
      <c r="B31" s="15" t="s">
        <v>23</v>
      </c>
      <c r="D31" s="16">
        <v>2714</v>
      </c>
      <c r="E31" s="16">
        <v>2718</v>
      </c>
      <c r="F31" s="16">
        <v>2707</v>
      </c>
      <c r="G31" s="16">
        <v>2712</v>
      </c>
      <c r="H31" s="16">
        <v>2706</v>
      </c>
      <c r="I31" s="16">
        <v>2685</v>
      </c>
      <c r="J31" s="17"/>
      <c r="K31" s="16">
        <v>2691</v>
      </c>
      <c r="L31" s="16">
        <v>2675</v>
      </c>
      <c r="M31" s="16">
        <v>2671</v>
      </c>
      <c r="N31" s="16">
        <v>2654</v>
      </c>
      <c r="O31" s="16">
        <v>2649</v>
      </c>
      <c r="P31" s="16">
        <v>2636</v>
      </c>
    </row>
    <row r="32" spans="2:16" ht="15.75">
      <c r="B32" s="15" t="s">
        <v>42</v>
      </c>
      <c r="D32" s="16">
        <v>35</v>
      </c>
      <c r="E32" s="16">
        <v>35</v>
      </c>
      <c r="F32" s="16">
        <v>35</v>
      </c>
      <c r="G32" s="16">
        <v>35</v>
      </c>
      <c r="H32" s="16">
        <v>34</v>
      </c>
      <c r="I32" s="16">
        <v>34</v>
      </c>
      <c r="J32" s="17"/>
      <c r="K32" s="16">
        <v>34</v>
      </c>
      <c r="L32" s="16">
        <v>12</v>
      </c>
      <c r="M32" s="16">
        <v>13</v>
      </c>
      <c r="N32" s="16">
        <v>14</v>
      </c>
      <c r="O32" s="16">
        <v>15</v>
      </c>
      <c r="P32" s="16">
        <v>16</v>
      </c>
    </row>
    <row r="33" spans="2:16" ht="15.75">
      <c r="B33" s="15" t="s">
        <v>52</v>
      </c>
      <c r="D33" s="16">
        <v>9371</v>
      </c>
      <c r="E33" s="16">
        <v>9249</v>
      </c>
      <c r="F33" s="16">
        <v>9169</v>
      </c>
      <c r="G33" s="16">
        <v>8960</v>
      </c>
      <c r="H33" s="16">
        <v>8773</v>
      </c>
      <c r="I33" s="16">
        <v>8647</v>
      </c>
      <c r="J33" s="17"/>
      <c r="K33" s="16">
        <v>8487</v>
      </c>
      <c r="L33" s="16">
        <v>8394</v>
      </c>
      <c r="M33" s="16">
        <v>8321</v>
      </c>
      <c r="N33" s="16">
        <v>8295</v>
      </c>
      <c r="O33" s="16">
        <v>8129</v>
      </c>
      <c r="P33" s="16">
        <v>7825</v>
      </c>
    </row>
    <row r="34" spans="2:16" ht="15.75">
      <c r="B34" s="15" t="s">
        <v>28</v>
      </c>
      <c r="D34" s="16">
        <v>14</v>
      </c>
      <c r="E34" s="16">
        <v>13</v>
      </c>
      <c r="F34" s="16">
        <v>13</v>
      </c>
      <c r="G34" s="16">
        <v>13</v>
      </c>
      <c r="H34" s="16">
        <v>13</v>
      </c>
      <c r="I34" s="16">
        <v>14</v>
      </c>
      <c r="J34" s="17"/>
      <c r="K34" s="16">
        <v>14</v>
      </c>
      <c r="L34" s="16">
        <v>13</v>
      </c>
      <c r="M34" s="16">
        <v>13</v>
      </c>
      <c r="N34" s="16">
        <v>13</v>
      </c>
      <c r="O34" s="16">
        <v>14</v>
      </c>
      <c r="P34" s="16">
        <v>14</v>
      </c>
    </row>
    <row r="35" spans="2:16" ht="15.75">
      <c r="B35" s="15" t="s">
        <v>24</v>
      </c>
      <c r="D35" s="16">
        <v>906</v>
      </c>
      <c r="E35" s="16">
        <v>903</v>
      </c>
      <c r="F35" s="16">
        <v>915</v>
      </c>
      <c r="G35" s="16">
        <v>918</v>
      </c>
      <c r="H35" s="16">
        <v>924</v>
      </c>
      <c r="I35" s="16">
        <v>937</v>
      </c>
      <c r="J35" s="17"/>
      <c r="K35" s="16">
        <v>933</v>
      </c>
      <c r="L35" s="16">
        <v>939</v>
      </c>
      <c r="M35" s="16">
        <v>949</v>
      </c>
      <c r="N35" s="16">
        <v>958</v>
      </c>
      <c r="O35" s="16">
        <v>969</v>
      </c>
      <c r="P35" s="16">
        <v>953</v>
      </c>
    </row>
    <row r="36" spans="2:16" ht="15.75">
      <c r="B36" s="15" t="s">
        <v>48</v>
      </c>
      <c r="D36" s="16">
        <v>25</v>
      </c>
      <c r="E36" s="16">
        <v>25</v>
      </c>
      <c r="F36" s="16">
        <v>25</v>
      </c>
      <c r="G36" s="16">
        <v>24</v>
      </c>
      <c r="H36" s="16">
        <v>25</v>
      </c>
      <c r="I36" s="16">
        <v>26</v>
      </c>
      <c r="J36" s="17"/>
      <c r="K36" s="16">
        <v>26</v>
      </c>
      <c r="L36" s="16">
        <v>25</v>
      </c>
      <c r="M36" s="16">
        <v>26</v>
      </c>
      <c r="N36" s="16">
        <v>26</v>
      </c>
      <c r="O36" s="16">
        <v>26</v>
      </c>
      <c r="P36" s="16">
        <v>27</v>
      </c>
    </row>
    <row r="37" spans="2:16" ht="15.75">
      <c r="B37" s="15" t="s">
        <v>38</v>
      </c>
      <c r="D37" s="16">
        <v>103</v>
      </c>
      <c r="E37" s="16">
        <v>104</v>
      </c>
      <c r="F37" s="16">
        <v>108</v>
      </c>
      <c r="G37" s="16">
        <v>113</v>
      </c>
      <c r="H37" s="16">
        <v>114</v>
      </c>
      <c r="I37" s="16">
        <v>117</v>
      </c>
      <c r="J37" s="17"/>
      <c r="K37" s="16">
        <v>123</v>
      </c>
      <c r="L37" s="16">
        <v>120</v>
      </c>
      <c r="M37" s="16">
        <v>125</v>
      </c>
      <c r="N37" s="16">
        <v>128</v>
      </c>
      <c r="O37" s="16">
        <v>126</v>
      </c>
      <c r="P37" s="16">
        <v>123</v>
      </c>
    </row>
    <row r="38" spans="2:16" ht="15.75">
      <c r="B38" s="15" t="s">
        <v>25</v>
      </c>
      <c r="D38" s="16">
        <v>2710</v>
      </c>
      <c r="E38" s="16">
        <v>2711</v>
      </c>
      <c r="F38" s="16">
        <v>2703</v>
      </c>
      <c r="G38" s="16">
        <v>2683</v>
      </c>
      <c r="H38" s="16">
        <v>2693</v>
      </c>
      <c r="I38" s="16">
        <v>2714</v>
      </c>
      <c r="J38" s="17"/>
      <c r="K38" s="16">
        <v>2723</v>
      </c>
      <c r="L38" s="16">
        <v>2734</v>
      </c>
      <c r="M38" s="16">
        <v>2738</v>
      </c>
      <c r="N38" s="16">
        <v>2766</v>
      </c>
      <c r="O38" s="16">
        <v>2789</v>
      </c>
      <c r="P38" s="16">
        <v>2776</v>
      </c>
    </row>
    <row r="39" spans="2:16" ht="15.75">
      <c r="B39" s="15" t="s">
        <v>26</v>
      </c>
      <c r="D39" s="16">
        <v>977</v>
      </c>
      <c r="E39" s="16">
        <v>969</v>
      </c>
      <c r="F39" s="16">
        <v>974</v>
      </c>
      <c r="G39" s="16">
        <v>979</v>
      </c>
      <c r="H39" s="16">
        <v>967</v>
      </c>
      <c r="I39" s="16">
        <v>962</v>
      </c>
      <c r="J39" s="17"/>
      <c r="K39" s="16">
        <v>963</v>
      </c>
      <c r="L39" s="16">
        <v>957</v>
      </c>
      <c r="M39" s="16">
        <v>960</v>
      </c>
      <c r="N39" s="16">
        <v>955</v>
      </c>
      <c r="O39" s="16">
        <v>955</v>
      </c>
      <c r="P39" s="16">
        <v>963</v>
      </c>
    </row>
    <row r="40" spans="2:16" ht="15.75">
      <c r="B40" s="15" t="s">
        <v>34</v>
      </c>
      <c r="D40" s="16">
        <v>6337</v>
      </c>
      <c r="E40" s="16">
        <v>6273</v>
      </c>
      <c r="F40" s="16">
        <v>6184</v>
      </c>
      <c r="G40" s="16">
        <v>6106</v>
      </c>
      <c r="H40" s="16">
        <v>6042</v>
      </c>
      <c r="I40" s="16">
        <v>5954</v>
      </c>
      <c r="J40" s="17"/>
      <c r="K40" s="16">
        <v>5878</v>
      </c>
      <c r="L40" s="16">
        <v>5839</v>
      </c>
      <c r="M40" s="16">
        <v>5755</v>
      </c>
      <c r="N40" s="16">
        <v>5696</v>
      </c>
      <c r="O40" s="16">
        <v>5649</v>
      </c>
      <c r="P40" s="16">
        <v>5565</v>
      </c>
    </row>
    <row r="41" spans="2:16" ht="15.75">
      <c r="B41" s="15" t="s">
        <v>37</v>
      </c>
      <c r="D41" s="16">
        <v>335</v>
      </c>
      <c r="E41" s="16">
        <v>329</v>
      </c>
      <c r="F41" s="16">
        <v>322</v>
      </c>
      <c r="G41" s="16">
        <v>319</v>
      </c>
      <c r="H41" s="16">
        <v>328</v>
      </c>
      <c r="I41" s="16">
        <v>319</v>
      </c>
      <c r="J41" s="17"/>
      <c r="K41" s="16">
        <v>313</v>
      </c>
      <c r="L41" s="16">
        <v>319</v>
      </c>
      <c r="M41" s="16">
        <v>312</v>
      </c>
      <c r="N41" s="16">
        <v>309</v>
      </c>
      <c r="O41" s="16">
        <v>298</v>
      </c>
      <c r="P41" s="16">
        <v>304</v>
      </c>
    </row>
    <row r="42" spans="2:16" ht="15.75">
      <c r="B42" s="15" t="s">
        <v>31</v>
      </c>
      <c r="D42" s="16">
        <v>3</v>
      </c>
      <c r="E42" s="16">
        <v>3</v>
      </c>
      <c r="F42" s="16">
        <v>3</v>
      </c>
      <c r="G42" s="16">
        <v>3</v>
      </c>
      <c r="H42" s="16">
        <v>2</v>
      </c>
      <c r="I42" s="16">
        <v>2</v>
      </c>
      <c r="J42" s="17"/>
      <c r="K42" s="16">
        <v>1</v>
      </c>
      <c r="L42" s="16">
        <v>1</v>
      </c>
      <c r="M42" s="16">
        <v>1</v>
      </c>
      <c r="N42" s="16">
        <v>1</v>
      </c>
      <c r="O42" s="16">
        <v>1</v>
      </c>
      <c r="P42" s="16">
        <v>1</v>
      </c>
    </row>
    <row r="43" spans="2:16" ht="15.75">
      <c r="B43" s="15" t="s">
        <v>55</v>
      </c>
      <c r="D43" s="16">
        <v>489</v>
      </c>
      <c r="E43" s="16">
        <v>740</v>
      </c>
      <c r="F43" s="16">
        <v>1060</v>
      </c>
      <c r="G43" s="16">
        <v>937</v>
      </c>
      <c r="H43" s="16">
        <v>1031</v>
      </c>
      <c r="I43" s="16">
        <v>1086</v>
      </c>
      <c r="J43" s="17"/>
      <c r="K43" s="16">
        <v>1125</v>
      </c>
      <c r="L43" s="16">
        <v>1230</v>
      </c>
      <c r="M43" s="16">
        <v>1648</v>
      </c>
      <c r="N43" s="16">
        <v>1565</v>
      </c>
      <c r="O43" s="16">
        <v>1844</v>
      </c>
      <c r="P43" s="16">
        <v>2155</v>
      </c>
    </row>
    <row r="44" spans="2:16" ht="15.75">
      <c r="B44" s="15" t="s">
        <v>29</v>
      </c>
      <c r="D44" s="16">
        <v>46604</v>
      </c>
      <c r="E44" s="16">
        <v>45981</v>
      </c>
      <c r="F44" s="16">
        <v>45808</v>
      </c>
      <c r="G44" s="16">
        <v>45583</v>
      </c>
      <c r="H44" s="16">
        <v>45323</v>
      </c>
      <c r="I44" s="16">
        <v>45030</v>
      </c>
      <c r="J44" s="17"/>
      <c r="K44" s="16">
        <v>45000</v>
      </c>
      <c r="L44" s="16">
        <v>44940</v>
      </c>
      <c r="M44" s="16">
        <v>44755</v>
      </c>
      <c r="N44" s="16">
        <v>44737</v>
      </c>
      <c r="O44" s="16">
        <v>44678</v>
      </c>
      <c r="P44" s="16">
        <v>44341</v>
      </c>
    </row>
    <row r="45" spans="2:16" ht="15.75">
      <c r="B45" s="15" t="s">
        <v>40</v>
      </c>
      <c r="D45" s="16">
        <v>14</v>
      </c>
      <c r="E45" s="16">
        <v>14</v>
      </c>
      <c r="F45" s="16">
        <v>14</v>
      </c>
      <c r="G45" s="16">
        <v>14</v>
      </c>
      <c r="H45" s="16">
        <v>14</v>
      </c>
      <c r="I45" s="16">
        <v>14</v>
      </c>
      <c r="J45" s="17"/>
      <c r="K45" s="16">
        <v>12</v>
      </c>
      <c r="L45" s="16">
        <v>12</v>
      </c>
      <c r="M45" s="16">
        <v>13</v>
      </c>
      <c r="N45" s="16">
        <v>13</v>
      </c>
      <c r="O45" s="16">
        <v>13</v>
      </c>
      <c r="P45" s="16">
        <v>13</v>
      </c>
    </row>
    <row r="46" spans="2:16" ht="15.75">
      <c r="B46" s="15" t="s">
        <v>19</v>
      </c>
      <c r="D46" s="16">
        <v>392483</v>
      </c>
      <c r="E46" s="16">
        <v>388488</v>
      </c>
      <c r="F46" s="16">
        <v>385820</v>
      </c>
      <c r="G46" s="16">
        <v>382695</v>
      </c>
      <c r="H46" s="16">
        <v>379656</v>
      </c>
      <c r="I46" s="16">
        <v>377189</v>
      </c>
      <c r="J46" s="17"/>
      <c r="K46" s="16">
        <v>374181</v>
      </c>
      <c r="L46" s="16">
        <v>371076</v>
      </c>
      <c r="M46" s="16">
        <v>367917</v>
      </c>
      <c r="N46" s="16">
        <v>372461</v>
      </c>
      <c r="O46" s="16">
        <v>365624</v>
      </c>
      <c r="P46" s="16">
        <v>362131</v>
      </c>
    </row>
    <row r="47" spans="2:16" ht="15.75">
      <c r="B47" s="15" t="s">
        <v>56</v>
      </c>
      <c r="D47" s="16">
        <v>1882</v>
      </c>
      <c r="E47" s="16">
        <v>1871</v>
      </c>
      <c r="F47" s="16">
        <v>3533</v>
      </c>
      <c r="G47" s="16">
        <v>3506</v>
      </c>
      <c r="H47" s="16">
        <v>3482</v>
      </c>
      <c r="I47" s="16">
        <v>3408</v>
      </c>
      <c r="J47" s="17"/>
      <c r="K47" s="16">
        <v>3337</v>
      </c>
      <c r="L47" s="16">
        <v>3312</v>
      </c>
      <c r="M47" s="16">
        <v>3281</v>
      </c>
      <c r="N47" s="16">
        <v>3251</v>
      </c>
      <c r="O47" s="16">
        <v>3204</v>
      </c>
      <c r="P47" s="16">
        <v>3154</v>
      </c>
    </row>
    <row r="48" spans="2:16" ht="15.75">
      <c r="B48" s="15" t="s">
        <v>27</v>
      </c>
      <c r="D48" s="16">
        <v>1047</v>
      </c>
      <c r="E48" s="16">
        <v>1057</v>
      </c>
      <c r="F48" s="16">
        <v>1059</v>
      </c>
      <c r="G48" s="16">
        <v>1059</v>
      </c>
      <c r="H48" s="16">
        <v>1066</v>
      </c>
      <c r="I48" s="16">
        <v>1069</v>
      </c>
      <c r="J48" s="17"/>
      <c r="K48" s="16">
        <v>1074</v>
      </c>
      <c r="L48" s="16">
        <v>1075</v>
      </c>
      <c r="M48" s="16">
        <v>1077</v>
      </c>
      <c r="N48" s="16">
        <v>1088</v>
      </c>
      <c r="O48" s="16">
        <v>1093</v>
      </c>
      <c r="P48" s="16">
        <v>1095</v>
      </c>
    </row>
    <row r="49" spans="2:16" ht="15.75">
      <c r="B49" s="15" t="s">
        <v>22</v>
      </c>
      <c r="D49" s="16">
        <v>173</v>
      </c>
      <c r="E49" s="16">
        <v>168</v>
      </c>
      <c r="F49" s="16">
        <v>167</v>
      </c>
      <c r="G49" s="16">
        <v>167</v>
      </c>
      <c r="H49" s="16">
        <v>164</v>
      </c>
      <c r="I49" s="16">
        <v>159</v>
      </c>
      <c r="J49" s="17"/>
      <c r="K49" s="16">
        <v>157</v>
      </c>
      <c r="L49" s="16">
        <v>160</v>
      </c>
      <c r="M49" s="16">
        <v>157</v>
      </c>
      <c r="N49" s="16">
        <v>156</v>
      </c>
      <c r="O49" s="16">
        <v>154</v>
      </c>
      <c r="P49" s="16">
        <v>145</v>
      </c>
    </row>
    <row r="50" spans="2:16" ht="15.75">
      <c r="B50" s="15"/>
      <c r="D50" s="16"/>
      <c r="E50" s="16"/>
      <c r="F50" s="16"/>
      <c r="G50" s="16"/>
      <c r="H50" s="16"/>
      <c r="I50" s="16"/>
      <c r="J50" s="17"/>
      <c r="K50" s="16"/>
      <c r="L50" s="16"/>
      <c r="M50" s="16"/>
      <c r="N50" s="16"/>
      <c r="O50" s="16"/>
      <c r="P50" s="16"/>
    </row>
    <row r="51" spans="4:16" ht="16.5" thickBot="1">
      <c r="D51" s="8">
        <f>SUM(D8:D50)</f>
        <v>1905544</v>
      </c>
      <c r="E51" s="8">
        <f>SUM(E8:E50)</f>
        <v>1889115</v>
      </c>
      <c r="F51" s="8">
        <f>SUM(F8:F50)</f>
        <v>1886404</v>
      </c>
      <c r="G51" s="8">
        <f>SUM(G8:G50)</f>
        <v>1877034</v>
      </c>
      <c r="H51" s="8">
        <f>SUM(H8:H50)</f>
        <v>1861934</v>
      </c>
      <c r="I51" s="8">
        <f>SUM(I8:I50)</f>
        <v>1846711</v>
      </c>
      <c r="J51" s="7"/>
      <c r="K51" s="8">
        <f>SUM(K8:K50)</f>
        <v>1831801</v>
      </c>
      <c r="L51" s="8">
        <f>SUM(L8:L50)</f>
        <v>1817344</v>
      </c>
      <c r="M51" s="8">
        <f>SUM(M8:M50)</f>
        <v>1800990</v>
      </c>
      <c r="N51" s="8">
        <f>SUM(N8:N50)</f>
        <v>1794143</v>
      </c>
      <c r="O51" s="8">
        <f>SUM(O8:O50)</f>
        <v>1777952</v>
      </c>
      <c r="P51" s="8">
        <f>SUM(P8:P50)</f>
        <v>1760875</v>
      </c>
    </row>
    <row r="52" ht="16.5" thickTop="1"/>
    <row r="53" ht="15.75">
      <c r="E53" s="13"/>
    </row>
    <row r="54" spans="1:16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</sheetData>
  <mergeCells count="3">
    <mergeCell ref="A1:P1"/>
    <mergeCell ref="A2:P2"/>
    <mergeCell ref="A3:P3"/>
  </mergeCells>
  <printOptions/>
  <pageMargins left="0.25" right="0.25" top="0.75" bottom="0.75" header="0.5" footer="0.5"/>
  <pageSetup fitToHeight="1" fitToWidth="1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Benjamin Schein</cp:lastModifiedBy>
  <cp:lastPrinted>2009-11-03T17:17:14Z</cp:lastPrinted>
  <dcterms:created xsi:type="dcterms:W3CDTF">2009-10-16T17:38:40Z</dcterms:created>
  <dcterms:modified xsi:type="dcterms:W3CDTF">2011-02-10T17:07:31Z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